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520" windowHeight="11835" activeTab="0"/>
  </bookViews>
  <sheets>
    <sheet name="program1" sheetId="1" r:id="rId1"/>
    <sheet name="Arkusz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SGGW</author>
  </authors>
  <commentList>
    <comment ref="F71" authorId="0">
      <text>
        <r>
          <rPr>
            <b/>
            <sz val="10"/>
            <rFont val="Tahoma"/>
            <family val="2"/>
          </rPr>
          <t>SGGW:</t>
        </r>
        <r>
          <rPr>
            <sz val="10"/>
            <rFont val="Tahoma"/>
            <family val="2"/>
          </rPr>
          <t xml:space="preserve">
Tu jeszcze chodzi mi po głowie wybór pomiędzy: "podstawy genetyki klasycznej" i "podstawy genetyki/biologii molekularnej"</t>
        </r>
      </text>
    </comment>
  </commentList>
</comments>
</file>

<file path=xl/sharedStrings.xml><?xml version="1.0" encoding="utf-8"?>
<sst xmlns="http://schemas.openxmlformats.org/spreadsheetml/2006/main" count="143" uniqueCount="99">
  <si>
    <t>Nazwa przedmiotu</t>
  </si>
  <si>
    <t>Liczba godzin</t>
  </si>
  <si>
    <t>ECTS</t>
  </si>
  <si>
    <t>Wykłady</t>
  </si>
  <si>
    <t>Ćwiczenia</t>
  </si>
  <si>
    <t>Ogółem</t>
  </si>
  <si>
    <t>RAZEM SEMESTR I</t>
  </si>
  <si>
    <t>RAZEM SEMESTR II</t>
  </si>
  <si>
    <t>WF</t>
  </si>
  <si>
    <t>RAZEM SEMESTR III</t>
  </si>
  <si>
    <t>RAZEM  SEMESTR IV</t>
  </si>
  <si>
    <t>RAZEM SEMESTR V</t>
  </si>
  <si>
    <t>RAZEM SEMESTR VI</t>
  </si>
  <si>
    <t>RAZEM SEMESTR VII</t>
  </si>
  <si>
    <t>Fakultet do wyboru</t>
  </si>
  <si>
    <t xml:space="preserve">   a. Filozofia przyrody</t>
  </si>
  <si>
    <t xml:space="preserve">   a. Edukacja ekologiczna</t>
  </si>
  <si>
    <t>Propedeutyka inżynierii ekologicznej</t>
  </si>
  <si>
    <t>Klimatologia</t>
  </si>
  <si>
    <t>Zmiany klimatu</t>
  </si>
  <si>
    <t xml:space="preserve">Matematyka </t>
  </si>
  <si>
    <t>Botanika</t>
  </si>
  <si>
    <t>Chemia nieorganiczna (ogólna) i organiczna</t>
  </si>
  <si>
    <t xml:space="preserve">   b. Psychologia pracy</t>
  </si>
  <si>
    <t xml:space="preserve">   b. Podstawy socjologii</t>
  </si>
  <si>
    <t xml:space="preserve">   a.  Podstawy ekonomii</t>
  </si>
  <si>
    <t>Technologie informatyczne</t>
  </si>
  <si>
    <t>Chemia fizyczna</t>
  </si>
  <si>
    <t>Gleboznawstwo</t>
  </si>
  <si>
    <t>Ochrona przyrody</t>
  </si>
  <si>
    <t>Technologia produkcji roślinnej</t>
  </si>
  <si>
    <t>Ekologia</t>
  </si>
  <si>
    <t>Przedmiot do wyboru:</t>
  </si>
  <si>
    <t xml:space="preserve">   a.  Systematyka roślin nasiennych</t>
  </si>
  <si>
    <t>Fakultet humanistyczny do wyboru</t>
  </si>
  <si>
    <t>Fakultet humanistyczny do wyboru:</t>
  </si>
  <si>
    <t xml:space="preserve">   a. Statystyka</t>
  </si>
  <si>
    <t xml:space="preserve">   b. Doświadczalnictwo</t>
  </si>
  <si>
    <t xml:space="preserve">  a. Fizyka</t>
  </si>
  <si>
    <t xml:space="preserve">  b. Biofizyka</t>
  </si>
  <si>
    <t xml:space="preserve">   b. Ewolucja roślin lądowych</t>
  </si>
  <si>
    <t>Język</t>
  </si>
  <si>
    <t xml:space="preserve">Biochemia ekologiczna </t>
  </si>
  <si>
    <t>Chemia środowiska</t>
  </si>
  <si>
    <t>Infrastruktura techniczna</t>
  </si>
  <si>
    <t>Zoologia</t>
  </si>
  <si>
    <t>Dendrologia</t>
  </si>
  <si>
    <t>Geodezja i kartografia</t>
  </si>
  <si>
    <t>Technologia produkcji zwierzęcej</t>
  </si>
  <si>
    <t>Grafika inżynierska</t>
  </si>
  <si>
    <t xml:space="preserve">Inżynieria leśna </t>
  </si>
  <si>
    <t>Wpływ rolnictwa na środowisko</t>
  </si>
  <si>
    <t>Techniki OZE</t>
  </si>
  <si>
    <t>Ochrona i monitoring środowiska</t>
  </si>
  <si>
    <t>Ekofizjologia</t>
  </si>
  <si>
    <t>Fitosocjologia</t>
  </si>
  <si>
    <t>Teledetekcja + GIS</t>
  </si>
  <si>
    <t xml:space="preserve">   a. Sztuka negocjacji</t>
  </si>
  <si>
    <t>Praktyka 2 tyg.</t>
  </si>
  <si>
    <t>Gospodarka leśna a środowisko</t>
  </si>
  <si>
    <t xml:space="preserve">Podstawy budownictwa </t>
  </si>
  <si>
    <t>Podstawy genetyki</t>
  </si>
  <si>
    <t>Technika w inżynierii ekologicznej</t>
  </si>
  <si>
    <t>Hydrologia</t>
  </si>
  <si>
    <t>Woda w ekosystemach</t>
  </si>
  <si>
    <t>Ekotoksykologia</t>
  </si>
  <si>
    <t>Gospodarka przestrzenna</t>
  </si>
  <si>
    <t>Inżynieria komunalna</t>
  </si>
  <si>
    <t>Przyrodnicze wykorzystanie odpadów</t>
  </si>
  <si>
    <t>Fakultet 1 rekomendowany (Metody wizualizacji danych)</t>
  </si>
  <si>
    <t xml:space="preserve">  Fakultet 2</t>
  </si>
  <si>
    <t xml:space="preserve">  Fakultet 3</t>
  </si>
  <si>
    <t xml:space="preserve">  Fakultet 4</t>
  </si>
  <si>
    <t>Proseminarium</t>
  </si>
  <si>
    <t>Waloryzacja środowiska</t>
  </si>
  <si>
    <t>Oceny oddziaływania na środowisko</t>
  </si>
  <si>
    <t xml:space="preserve">   a. Ekosystemy podmokłe</t>
  </si>
  <si>
    <t>Prawo w ochronie środowiska</t>
  </si>
  <si>
    <t>Praktyka 4 tyg.</t>
  </si>
  <si>
    <t>Zarządzanie środowiskiem</t>
  </si>
  <si>
    <t>Rekultywacje</t>
  </si>
  <si>
    <t xml:space="preserve">  a. Kompensacje przyrodnicze</t>
  </si>
  <si>
    <t xml:space="preserve">  b. Systemy informacji przestrzennej</t>
  </si>
  <si>
    <t xml:space="preserve">  c. Geotechniczna odbudowa terenów zdewastowanych</t>
  </si>
  <si>
    <t>Analiza LCA</t>
  </si>
  <si>
    <t xml:space="preserve">  Fakultet 5</t>
  </si>
  <si>
    <t xml:space="preserve">  Fakultet 6</t>
  </si>
  <si>
    <t xml:space="preserve">  Fakultet 7</t>
  </si>
  <si>
    <t xml:space="preserve">  Fakultet 8</t>
  </si>
  <si>
    <t>Seminarium</t>
  </si>
  <si>
    <t>Praca inżynierska</t>
  </si>
  <si>
    <t xml:space="preserve">   b. Podstawy rekreacji</t>
  </si>
  <si>
    <t>30% z 210ECTS to 63!!</t>
  </si>
  <si>
    <t xml:space="preserve">   b. Infrastruktura turystyczna</t>
  </si>
  <si>
    <t xml:space="preserve">   b. Public relations</t>
  </si>
  <si>
    <t xml:space="preserve">   a. Mikrobiologia środowiskowa</t>
  </si>
  <si>
    <t xml:space="preserve">   b. Mikrobiologia ogólna</t>
  </si>
  <si>
    <t xml:space="preserve"> Kierunek Inżynieria Ekologiczna </t>
  </si>
  <si>
    <t>Program studiów inżynierskich stacjonarnych (zatwierdzony na RW dn. 14.12.2017r.)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</si>
</sst>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0"/>
  <sheetViews>
    <sheetView tabSelected="1" zoomScalePageLayoutView="0" workbookViewId="0" topLeftCell="A106">
      <selection activeCell="G60" sqref="G60"/>
    </sheetView>
  </sheetViews>
  <sheetFormatPr defaultColWidth="9.140625" defaultRowHeight="15" customHeight="1"/>
  <cols>
    <col min="1" max="1" width="35.140625" style="13" customWidth="1"/>
    <col min="2" max="2" width="9.140625" style="13" customWidth="1"/>
    <col min="3" max="3" width="10.7109375" style="13" customWidth="1"/>
    <col min="4" max="5" width="9.140625" style="13" customWidth="1"/>
    <col min="6" max="16384" width="9.140625" style="14" customWidth="1"/>
  </cols>
  <sheetData>
    <row r="1" spans="1:5" s="12" customFormat="1" ht="15" customHeight="1">
      <c r="A1" s="11" t="s">
        <v>97</v>
      </c>
      <c r="C1" s="11"/>
      <c r="D1" s="11"/>
      <c r="E1" s="11"/>
    </row>
    <row r="2" spans="1:5" ht="15" customHeight="1">
      <c r="A2" s="32" t="s">
        <v>98</v>
      </c>
      <c r="B2" s="32"/>
      <c r="C2" s="32"/>
      <c r="D2" s="32"/>
      <c r="E2" s="32"/>
    </row>
    <row r="3" spans="1:5" ht="15" customHeight="1">
      <c r="A3" s="29" t="s">
        <v>0</v>
      </c>
      <c r="B3" s="29" t="s">
        <v>1</v>
      </c>
      <c r="C3" s="29"/>
      <c r="D3" s="29"/>
      <c r="E3" s="29" t="s">
        <v>2</v>
      </c>
    </row>
    <row r="4" spans="1:5" ht="15" customHeight="1">
      <c r="A4" s="29"/>
      <c r="B4" s="1" t="s">
        <v>3</v>
      </c>
      <c r="C4" s="1" t="s">
        <v>4</v>
      </c>
      <c r="D4" s="1" t="s">
        <v>5</v>
      </c>
      <c r="E4" s="29"/>
    </row>
    <row r="5" spans="1:5" ht="15" customHeight="1">
      <c r="A5" s="2" t="s">
        <v>17</v>
      </c>
      <c r="B5" s="1">
        <v>15</v>
      </c>
      <c r="C5" s="1"/>
      <c r="D5" s="1">
        <v>15</v>
      </c>
      <c r="E5" s="1">
        <v>1</v>
      </c>
    </row>
    <row r="6" spans="1:5" ht="15" customHeight="1">
      <c r="A6" s="2" t="s">
        <v>18</v>
      </c>
      <c r="B6" s="1">
        <v>15</v>
      </c>
      <c r="C6" s="1">
        <v>30</v>
      </c>
      <c r="D6" s="1">
        <v>45</v>
      </c>
      <c r="E6" s="1">
        <v>4</v>
      </c>
    </row>
    <row r="7" spans="1:5" ht="15" customHeight="1">
      <c r="A7" s="2" t="s">
        <v>19</v>
      </c>
      <c r="B7" s="1">
        <v>15</v>
      </c>
      <c r="C7" s="1"/>
      <c r="D7" s="1">
        <v>15</v>
      </c>
      <c r="E7" s="1">
        <v>1</v>
      </c>
    </row>
    <row r="8" spans="1:5" ht="15" customHeight="1">
      <c r="A8" s="2" t="s">
        <v>20</v>
      </c>
      <c r="B8" s="1">
        <v>15</v>
      </c>
      <c r="C8" s="1">
        <v>45</v>
      </c>
      <c r="D8" s="1">
        <v>60</v>
      </c>
      <c r="E8" s="1">
        <v>5</v>
      </c>
    </row>
    <row r="9" spans="1:5" ht="15" customHeight="1">
      <c r="A9" s="2" t="s">
        <v>21</v>
      </c>
      <c r="B9" s="1">
        <v>30</v>
      </c>
      <c r="C9" s="1">
        <v>30</v>
      </c>
      <c r="D9" s="1">
        <v>60</v>
      </c>
      <c r="E9" s="1">
        <v>5</v>
      </c>
    </row>
    <row r="10" spans="1:7" ht="15" customHeight="1">
      <c r="A10" s="2" t="s">
        <v>22</v>
      </c>
      <c r="B10" s="1">
        <v>30</v>
      </c>
      <c r="C10" s="1">
        <v>45</v>
      </c>
      <c r="D10" s="1">
        <v>75</v>
      </c>
      <c r="E10" s="1">
        <v>6</v>
      </c>
      <c r="G10" s="3"/>
    </row>
    <row r="11" spans="1:7" ht="15" customHeight="1">
      <c r="A11" s="2" t="s">
        <v>32</v>
      </c>
      <c r="B11" s="19">
        <v>15</v>
      </c>
      <c r="C11" s="19">
        <v>45</v>
      </c>
      <c r="D11" s="19">
        <v>60</v>
      </c>
      <c r="E11" s="19">
        <v>6</v>
      </c>
      <c r="G11" s="3"/>
    </row>
    <row r="12" spans="1:7" ht="15" customHeight="1">
      <c r="A12" s="2" t="s">
        <v>38</v>
      </c>
      <c r="B12" s="27"/>
      <c r="C12" s="27"/>
      <c r="D12" s="27"/>
      <c r="E12" s="22"/>
      <c r="G12" s="3"/>
    </row>
    <row r="13" spans="1:7" ht="15" customHeight="1">
      <c r="A13" s="2" t="s">
        <v>39</v>
      </c>
      <c r="B13" s="28"/>
      <c r="C13" s="28"/>
      <c r="D13" s="28"/>
      <c r="E13" s="23"/>
      <c r="G13" s="3"/>
    </row>
    <row r="14" spans="1:5" ht="15" customHeight="1">
      <c r="A14" s="2" t="s">
        <v>35</v>
      </c>
      <c r="B14" s="19">
        <v>30</v>
      </c>
      <c r="C14" s="19"/>
      <c r="D14" s="19">
        <v>30</v>
      </c>
      <c r="E14" s="19">
        <v>2</v>
      </c>
    </row>
    <row r="15" spans="1:5" ht="15" customHeight="1">
      <c r="A15" s="2" t="s">
        <v>15</v>
      </c>
      <c r="B15" s="20"/>
      <c r="C15" s="20"/>
      <c r="D15" s="20"/>
      <c r="E15" s="20"/>
    </row>
    <row r="16" spans="1:5" ht="15" customHeight="1">
      <c r="A16" s="2" t="s">
        <v>23</v>
      </c>
      <c r="B16" s="21"/>
      <c r="C16" s="21"/>
      <c r="D16" s="21"/>
      <c r="E16" s="21"/>
    </row>
    <row r="17" spans="1:7" ht="15" customHeight="1">
      <c r="A17" s="5" t="s">
        <v>6</v>
      </c>
      <c r="B17" s="6">
        <f>SUM(B5:B16)</f>
        <v>165</v>
      </c>
      <c r="C17" s="6">
        <f>SUM(C5:C16)</f>
        <v>195</v>
      </c>
      <c r="D17" s="6">
        <f>SUM(D5:D16)</f>
        <v>360</v>
      </c>
      <c r="E17" s="6">
        <f>SUM(E5:E16)</f>
        <v>30</v>
      </c>
      <c r="F17" s="7"/>
      <c r="G17" s="15"/>
    </row>
    <row r="18" ht="15" customHeight="1">
      <c r="A18" s="16"/>
    </row>
    <row r="19" spans="1:5" ht="15" customHeight="1">
      <c r="A19" s="29" t="s">
        <v>0</v>
      </c>
      <c r="B19" s="29" t="s">
        <v>1</v>
      </c>
      <c r="C19" s="29"/>
      <c r="D19" s="29"/>
      <c r="E19" s="29" t="s">
        <v>2</v>
      </c>
    </row>
    <row r="20" spans="1:5" ht="15" customHeight="1">
      <c r="A20" s="29"/>
      <c r="B20" s="1" t="s">
        <v>3</v>
      </c>
      <c r="C20" s="1" t="s">
        <v>4</v>
      </c>
      <c r="D20" s="1" t="s">
        <v>5</v>
      </c>
      <c r="E20" s="29"/>
    </row>
    <row r="21" spans="1:5" ht="15" customHeight="1">
      <c r="A21" s="2" t="s">
        <v>26</v>
      </c>
      <c r="B21" s="1"/>
      <c r="C21" s="1">
        <v>45</v>
      </c>
      <c r="D21" s="1">
        <v>45</v>
      </c>
      <c r="E21" s="1">
        <v>3</v>
      </c>
    </row>
    <row r="22" spans="1:5" ht="15" customHeight="1">
      <c r="A22" s="2" t="s">
        <v>27</v>
      </c>
      <c r="B22" s="1">
        <v>15</v>
      </c>
      <c r="C22" s="1">
        <v>45</v>
      </c>
      <c r="D22" s="1">
        <v>60</v>
      </c>
      <c r="E22" s="1">
        <v>5</v>
      </c>
    </row>
    <row r="23" spans="1:5" ht="15" customHeight="1">
      <c r="A23" s="2" t="s">
        <v>28</v>
      </c>
      <c r="B23" s="1">
        <v>15</v>
      </c>
      <c r="C23" s="1">
        <v>45</v>
      </c>
      <c r="D23" s="1">
        <v>60</v>
      </c>
      <c r="E23" s="1">
        <v>4</v>
      </c>
    </row>
    <row r="24" spans="1:5" ht="15" customHeight="1">
      <c r="A24" s="2" t="s">
        <v>61</v>
      </c>
      <c r="B24" s="1">
        <v>15</v>
      </c>
      <c r="C24" s="1">
        <v>15</v>
      </c>
      <c r="D24" s="1">
        <v>30</v>
      </c>
      <c r="E24" s="1">
        <v>3</v>
      </c>
    </row>
    <row r="25" spans="1:5" ht="15" customHeight="1">
      <c r="A25" s="2" t="s">
        <v>30</v>
      </c>
      <c r="B25" s="1">
        <v>15</v>
      </c>
      <c r="C25" s="1">
        <v>30</v>
      </c>
      <c r="D25" s="1">
        <v>45</v>
      </c>
      <c r="E25" s="1">
        <v>4</v>
      </c>
    </row>
    <row r="26" spans="1:5" ht="15" customHeight="1">
      <c r="A26" s="2" t="s">
        <v>31</v>
      </c>
      <c r="B26" s="1">
        <v>15</v>
      </c>
      <c r="C26" s="1">
        <v>30</v>
      </c>
      <c r="D26" s="1">
        <v>45</v>
      </c>
      <c r="E26" s="1">
        <v>4</v>
      </c>
    </row>
    <row r="27" spans="1:5" s="17" customFormat="1" ht="15" customHeight="1">
      <c r="A27" s="2" t="s">
        <v>32</v>
      </c>
      <c r="B27" s="24"/>
      <c r="C27" s="19">
        <v>30</v>
      </c>
      <c r="D27" s="19">
        <v>30</v>
      </c>
      <c r="E27" s="19">
        <v>2</v>
      </c>
    </row>
    <row r="28" spans="1:5" s="17" customFormat="1" ht="15" customHeight="1">
      <c r="A28" s="2" t="s">
        <v>36</v>
      </c>
      <c r="B28" s="25"/>
      <c r="C28" s="27"/>
      <c r="D28" s="27"/>
      <c r="E28" s="22"/>
    </row>
    <row r="29" spans="1:5" s="17" customFormat="1" ht="15" customHeight="1">
      <c r="A29" s="2" t="s">
        <v>37</v>
      </c>
      <c r="B29" s="26"/>
      <c r="C29" s="28"/>
      <c r="D29" s="28"/>
      <c r="E29" s="23"/>
    </row>
    <row r="30" spans="1:5" s="17" customFormat="1" ht="15" customHeight="1">
      <c r="A30" s="2" t="s">
        <v>32</v>
      </c>
      <c r="B30" s="19">
        <v>15</v>
      </c>
      <c r="C30" s="19">
        <v>30</v>
      </c>
      <c r="D30" s="19">
        <v>45</v>
      </c>
      <c r="E30" s="19">
        <v>3</v>
      </c>
    </row>
    <row r="31" spans="1:5" s="17" customFormat="1" ht="15" customHeight="1">
      <c r="A31" s="2" t="s">
        <v>33</v>
      </c>
      <c r="B31" s="20"/>
      <c r="C31" s="20"/>
      <c r="D31" s="20"/>
      <c r="E31" s="20"/>
    </row>
    <row r="32" spans="1:5" s="17" customFormat="1" ht="15" customHeight="1">
      <c r="A32" s="2" t="s">
        <v>40</v>
      </c>
      <c r="B32" s="21"/>
      <c r="C32" s="21"/>
      <c r="D32" s="21"/>
      <c r="E32" s="21"/>
    </row>
    <row r="33" spans="1:5" ht="15" customHeight="1">
      <c r="A33" s="2" t="s">
        <v>32</v>
      </c>
      <c r="B33" s="19">
        <v>30</v>
      </c>
      <c r="C33" s="19"/>
      <c r="D33" s="19">
        <v>30</v>
      </c>
      <c r="E33" s="19">
        <v>2</v>
      </c>
    </row>
    <row r="34" spans="1:5" ht="15" customHeight="1">
      <c r="A34" s="2" t="s">
        <v>25</v>
      </c>
      <c r="B34" s="20"/>
      <c r="C34" s="20"/>
      <c r="D34" s="20"/>
      <c r="E34" s="20"/>
    </row>
    <row r="35" spans="1:5" ht="15" customHeight="1">
      <c r="A35" s="2" t="s">
        <v>24</v>
      </c>
      <c r="B35" s="21"/>
      <c r="C35" s="21"/>
      <c r="D35" s="21"/>
      <c r="E35" s="21"/>
    </row>
    <row r="36" spans="1:5" ht="15" customHeight="1">
      <c r="A36" s="5" t="s">
        <v>7</v>
      </c>
      <c r="B36" s="6">
        <f>SUM(B21:B27)</f>
        <v>75</v>
      </c>
      <c r="C36" s="6">
        <f>SUM(C21:C27)</f>
        <v>240</v>
      </c>
      <c r="D36" s="6">
        <f>SUM(D21:D35)</f>
        <v>390</v>
      </c>
      <c r="E36" s="6">
        <f>SUM(E21:E35)</f>
        <v>30</v>
      </c>
    </row>
    <row r="37" spans="1:5" ht="15" customHeight="1">
      <c r="A37" s="8"/>
      <c r="B37" s="9"/>
      <c r="C37" s="9"/>
      <c r="D37" s="9"/>
      <c r="E37" s="9"/>
    </row>
    <row r="38" spans="1:5" ht="15" customHeight="1">
      <c r="A38" s="1" t="s">
        <v>0</v>
      </c>
      <c r="B38" s="29" t="s">
        <v>1</v>
      </c>
      <c r="C38" s="30"/>
      <c r="D38" s="30"/>
      <c r="E38" s="19" t="s">
        <v>2</v>
      </c>
    </row>
    <row r="39" spans="1:5" ht="15" customHeight="1">
      <c r="A39" s="1"/>
      <c r="B39" s="1" t="s">
        <v>3</v>
      </c>
      <c r="C39" s="1" t="s">
        <v>4</v>
      </c>
      <c r="D39" s="1" t="s">
        <v>5</v>
      </c>
      <c r="E39" s="21"/>
    </row>
    <row r="40" spans="1:5" ht="15" customHeight="1">
      <c r="A40" s="2" t="s">
        <v>8</v>
      </c>
      <c r="B40" s="1"/>
      <c r="C40" s="1">
        <v>30</v>
      </c>
      <c r="D40" s="1">
        <v>30</v>
      </c>
      <c r="E40" s="1">
        <v>0</v>
      </c>
    </row>
    <row r="41" spans="1:5" ht="15" customHeight="1">
      <c r="A41" s="2" t="s">
        <v>41</v>
      </c>
      <c r="B41" s="1"/>
      <c r="C41" s="1">
        <v>60</v>
      </c>
      <c r="D41" s="1">
        <v>60</v>
      </c>
      <c r="E41" s="1">
        <v>4</v>
      </c>
    </row>
    <row r="42" spans="1:5" ht="15" customHeight="1">
      <c r="A42" s="2" t="s">
        <v>42</v>
      </c>
      <c r="B42" s="1">
        <v>15</v>
      </c>
      <c r="C42" s="1">
        <v>45</v>
      </c>
      <c r="D42" s="1">
        <v>60</v>
      </c>
      <c r="E42" s="1">
        <v>5</v>
      </c>
    </row>
    <row r="43" spans="1:5" ht="15" customHeight="1">
      <c r="A43" s="2" t="s">
        <v>43</v>
      </c>
      <c r="B43" s="1">
        <v>15</v>
      </c>
      <c r="C43" s="1">
        <v>45</v>
      </c>
      <c r="D43" s="1">
        <v>60</v>
      </c>
      <c r="E43" s="1">
        <v>5</v>
      </c>
    </row>
    <row r="44" spans="1:5" ht="15" customHeight="1">
      <c r="A44" s="2" t="s">
        <v>44</v>
      </c>
      <c r="B44" s="1">
        <v>15</v>
      </c>
      <c r="C44" s="1">
        <v>30</v>
      </c>
      <c r="D44" s="1">
        <v>45</v>
      </c>
      <c r="E44" s="1">
        <v>5</v>
      </c>
    </row>
    <row r="45" spans="1:5" ht="15" customHeight="1">
      <c r="A45" s="2" t="s">
        <v>45</v>
      </c>
      <c r="B45" s="1">
        <v>15</v>
      </c>
      <c r="C45" s="1">
        <v>15</v>
      </c>
      <c r="D45" s="1">
        <v>30</v>
      </c>
      <c r="E45" s="1">
        <v>2</v>
      </c>
    </row>
    <row r="46" spans="1:5" ht="15" customHeight="1">
      <c r="A46" s="2" t="s">
        <v>46</v>
      </c>
      <c r="B46" s="1">
        <v>15</v>
      </c>
      <c r="C46" s="1">
        <v>15</v>
      </c>
      <c r="D46" s="1">
        <v>30</v>
      </c>
      <c r="E46" s="1">
        <v>2</v>
      </c>
    </row>
    <row r="47" spans="1:5" ht="15" customHeight="1">
      <c r="A47" s="2" t="s">
        <v>47</v>
      </c>
      <c r="B47" s="1">
        <v>15</v>
      </c>
      <c r="C47" s="1">
        <v>30</v>
      </c>
      <c r="D47" s="1">
        <v>45</v>
      </c>
      <c r="E47" s="1">
        <v>5</v>
      </c>
    </row>
    <row r="48" spans="1:5" ht="15" customHeight="1">
      <c r="A48" s="2" t="s">
        <v>49</v>
      </c>
      <c r="B48" s="2"/>
      <c r="C48" s="1">
        <v>30</v>
      </c>
      <c r="D48" s="1">
        <v>30</v>
      </c>
      <c r="E48" s="1">
        <v>2</v>
      </c>
    </row>
    <row r="49" spans="1:5" ht="15" customHeight="1">
      <c r="A49" s="5" t="s">
        <v>9</v>
      </c>
      <c r="B49" s="6">
        <f>SUM(B42:B48)</f>
        <v>90</v>
      </c>
      <c r="C49" s="6">
        <f>SUM(C40:C48)</f>
        <v>300</v>
      </c>
      <c r="D49" s="6">
        <f>SUM(D40:D48)</f>
        <v>390</v>
      </c>
      <c r="E49" s="6">
        <f>SUM(E40:E48)</f>
        <v>30</v>
      </c>
    </row>
    <row r="50" spans="1:5" ht="15" customHeight="1">
      <c r="A50" s="8"/>
      <c r="B50" s="9"/>
      <c r="C50" s="9"/>
      <c r="D50" s="9"/>
      <c r="E50" s="9"/>
    </row>
    <row r="51" spans="1:5" ht="15" customHeight="1">
      <c r="A51" s="1" t="s">
        <v>0</v>
      </c>
      <c r="B51" s="29" t="s">
        <v>1</v>
      </c>
      <c r="C51" s="30"/>
      <c r="D51" s="30"/>
      <c r="E51" s="19" t="s">
        <v>2</v>
      </c>
    </row>
    <row r="52" spans="1:5" ht="15" customHeight="1">
      <c r="A52" s="1"/>
      <c r="B52" s="1" t="s">
        <v>3</v>
      </c>
      <c r="C52" s="1" t="s">
        <v>4</v>
      </c>
      <c r="D52" s="1" t="s">
        <v>5</v>
      </c>
      <c r="E52" s="21"/>
    </row>
    <row r="53" spans="1:5" ht="15" customHeight="1">
      <c r="A53" s="2" t="s">
        <v>41</v>
      </c>
      <c r="B53" s="1"/>
      <c r="C53" s="1">
        <v>60</v>
      </c>
      <c r="D53" s="1">
        <v>60</v>
      </c>
      <c r="E53" s="1">
        <v>4</v>
      </c>
    </row>
    <row r="54" spans="1:5" ht="15" customHeight="1">
      <c r="A54" s="18" t="s">
        <v>50</v>
      </c>
      <c r="B54" s="1">
        <v>15</v>
      </c>
      <c r="C54" s="1">
        <v>30</v>
      </c>
      <c r="D54" s="1">
        <v>45</v>
      </c>
      <c r="E54" s="1">
        <v>3</v>
      </c>
    </row>
    <row r="55" spans="1:5" ht="15" customHeight="1">
      <c r="A55" s="2" t="s">
        <v>51</v>
      </c>
      <c r="B55" s="1">
        <v>15</v>
      </c>
      <c r="C55" s="1">
        <v>15</v>
      </c>
      <c r="D55" s="1">
        <v>30</v>
      </c>
      <c r="E55" s="1">
        <v>2</v>
      </c>
    </row>
    <row r="56" spans="1:5" ht="15" customHeight="1">
      <c r="A56" s="2" t="s">
        <v>52</v>
      </c>
      <c r="B56" s="1">
        <v>15</v>
      </c>
      <c r="C56" s="1">
        <v>30</v>
      </c>
      <c r="D56" s="1">
        <v>45</v>
      </c>
      <c r="E56" s="1">
        <v>3</v>
      </c>
    </row>
    <row r="57" spans="1:5" ht="15" customHeight="1">
      <c r="A57" s="2" t="s">
        <v>53</v>
      </c>
      <c r="B57" s="1">
        <v>15</v>
      </c>
      <c r="C57" s="1">
        <v>30</v>
      </c>
      <c r="D57" s="1">
        <v>45</v>
      </c>
      <c r="E57" s="1">
        <v>3</v>
      </c>
    </row>
    <row r="58" spans="1:5" ht="15" customHeight="1">
      <c r="A58" s="2" t="s">
        <v>54</v>
      </c>
      <c r="B58" s="1">
        <v>15</v>
      </c>
      <c r="C58" s="1">
        <v>30</v>
      </c>
      <c r="D58" s="1">
        <v>30</v>
      </c>
      <c r="E58" s="1">
        <v>3</v>
      </c>
    </row>
    <row r="59" spans="1:5" ht="15" customHeight="1">
      <c r="A59" s="2" t="s">
        <v>55</v>
      </c>
      <c r="B59" s="1">
        <v>15</v>
      </c>
      <c r="C59" s="1">
        <v>30</v>
      </c>
      <c r="D59" s="1">
        <v>45</v>
      </c>
      <c r="E59" s="1">
        <v>3</v>
      </c>
    </row>
    <row r="60" spans="1:5" ht="15" customHeight="1">
      <c r="A60" s="2" t="s">
        <v>56</v>
      </c>
      <c r="B60" s="1">
        <v>15</v>
      </c>
      <c r="C60" s="1">
        <v>45</v>
      </c>
      <c r="D60" s="1">
        <v>60</v>
      </c>
      <c r="E60" s="1">
        <v>5</v>
      </c>
    </row>
    <row r="61" spans="1:5" ht="15" customHeight="1">
      <c r="A61" s="2" t="s">
        <v>32</v>
      </c>
      <c r="B61" s="19">
        <v>15</v>
      </c>
      <c r="C61" s="19">
        <v>15</v>
      </c>
      <c r="D61" s="19">
        <v>30</v>
      </c>
      <c r="E61" s="19">
        <v>2</v>
      </c>
    </row>
    <row r="62" spans="1:5" ht="15" customHeight="1">
      <c r="A62" s="2" t="s">
        <v>57</v>
      </c>
      <c r="B62" s="20"/>
      <c r="C62" s="20"/>
      <c r="D62" s="20"/>
      <c r="E62" s="20"/>
    </row>
    <row r="63" spans="1:5" ht="15" customHeight="1">
      <c r="A63" s="2" t="s">
        <v>94</v>
      </c>
      <c r="B63" s="21"/>
      <c r="C63" s="21"/>
      <c r="D63" s="21"/>
      <c r="E63" s="21"/>
    </row>
    <row r="64" spans="1:5" ht="15" customHeight="1">
      <c r="A64" s="2" t="s">
        <v>58</v>
      </c>
      <c r="B64" s="1"/>
      <c r="C64" s="1"/>
      <c r="D64" s="1"/>
      <c r="E64" s="1">
        <v>2</v>
      </c>
    </row>
    <row r="65" spans="1:5" ht="15" customHeight="1">
      <c r="A65" s="5" t="s">
        <v>10</v>
      </c>
      <c r="B65" s="6">
        <f>SUM(B53:B64)</f>
        <v>120</v>
      </c>
      <c r="C65" s="6">
        <f>SUM(C53:C64)</f>
        <v>285</v>
      </c>
      <c r="D65" s="6">
        <f>SUM(D53:D64)</f>
        <v>390</v>
      </c>
      <c r="E65" s="6">
        <f>SUM(E53:E64)</f>
        <v>30</v>
      </c>
    </row>
    <row r="66" spans="1:5" ht="15" customHeight="1">
      <c r="A66" s="8"/>
      <c r="B66" s="9"/>
      <c r="C66" s="9"/>
      <c r="D66" s="9"/>
      <c r="E66" s="9"/>
    </row>
    <row r="67" spans="1:5" ht="15" customHeight="1">
      <c r="A67" s="1" t="s">
        <v>0</v>
      </c>
      <c r="B67" s="29" t="s">
        <v>1</v>
      </c>
      <c r="C67" s="30"/>
      <c r="D67" s="30"/>
      <c r="E67" s="19" t="s">
        <v>2</v>
      </c>
    </row>
    <row r="68" spans="1:5" ht="15" customHeight="1">
      <c r="A68" s="1"/>
      <c r="B68" s="1" t="s">
        <v>3</v>
      </c>
      <c r="C68" s="1" t="s">
        <v>4</v>
      </c>
      <c r="D68" s="1" t="s">
        <v>5</v>
      </c>
      <c r="E68" s="21"/>
    </row>
    <row r="69" spans="1:5" ht="15" customHeight="1">
      <c r="A69" s="2" t="s">
        <v>59</v>
      </c>
      <c r="B69" s="1">
        <v>15</v>
      </c>
      <c r="C69" s="1">
        <v>15</v>
      </c>
      <c r="D69" s="1">
        <v>30</v>
      </c>
      <c r="E69" s="1">
        <v>2</v>
      </c>
    </row>
    <row r="70" spans="1:5" ht="15" customHeight="1">
      <c r="A70" s="2" t="s">
        <v>60</v>
      </c>
      <c r="B70" s="1">
        <v>15</v>
      </c>
      <c r="C70" s="1">
        <v>30</v>
      </c>
      <c r="D70" s="1">
        <v>45</v>
      </c>
      <c r="E70" s="1">
        <v>4</v>
      </c>
    </row>
    <row r="71" spans="1:5" ht="15" customHeight="1">
      <c r="A71" s="2" t="s">
        <v>29</v>
      </c>
      <c r="B71" s="1">
        <v>15</v>
      </c>
      <c r="C71" s="1">
        <v>30</v>
      </c>
      <c r="D71" s="1">
        <v>45</v>
      </c>
      <c r="E71" s="1">
        <v>3</v>
      </c>
    </row>
    <row r="72" spans="1:5" ht="15" customHeight="1">
      <c r="A72" s="2" t="s">
        <v>62</v>
      </c>
      <c r="B72" s="1">
        <v>15</v>
      </c>
      <c r="C72" s="1">
        <v>30</v>
      </c>
      <c r="D72" s="1">
        <v>45</v>
      </c>
      <c r="E72" s="1">
        <v>4</v>
      </c>
    </row>
    <row r="73" spans="1:5" ht="15" customHeight="1">
      <c r="A73" s="2" t="s">
        <v>63</v>
      </c>
      <c r="B73" s="1">
        <v>30</v>
      </c>
      <c r="C73" s="1">
        <v>30</v>
      </c>
      <c r="D73" s="1">
        <v>60</v>
      </c>
      <c r="E73" s="1">
        <v>4</v>
      </c>
    </row>
    <row r="74" spans="1:5" ht="15" customHeight="1">
      <c r="A74" s="2" t="s">
        <v>64</v>
      </c>
      <c r="B74" s="1">
        <v>15</v>
      </c>
      <c r="C74" s="1">
        <v>15</v>
      </c>
      <c r="D74" s="1">
        <v>30</v>
      </c>
      <c r="E74" s="1">
        <v>2</v>
      </c>
    </row>
    <row r="75" spans="1:5" ht="15" customHeight="1">
      <c r="A75" s="2" t="s">
        <v>65</v>
      </c>
      <c r="B75" s="1">
        <v>30</v>
      </c>
      <c r="C75" s="1">
        <v>30</v>
      </c>
      <c r="D75" s="1">
        <v>60</v>
      </c>
      <c r="E75" s="1">
        <v>5</v>
      </c>
    </row>
    <row r="76" spans="1:5" ht="15" customHeight="1">
      <c r="A76" s="2" t="s">
        <v>32</v>
      </c>
      <c r="B76" s="19">
        <v>15</v>
      </c>
      <c r="C76" s="19">
        <v>30</v>
      </c>
      <c r="D76" s="19">
        <v>45</v>
      </c>
      <c r="E76" s="19">
        <v>4</v>
      </c>
    </row>
    <row r="77" spans="1:5" ht="15" customHeight="1">
      <c r="A77" s="2" t="s">
        <v>95</v>
      </c>
      <c r="B77" s="20"/>
      <c r="C77" s="20"/>
      <c r="D77" s="20"/>
      <c r="E77" s="20"/>
    </row>
    <row r="78" spans="1:5" ht="15" customHeight="1">
      <c r="A78" s="2" t="s">
        <v>96</v>
      </c>
      <c r="B78" s="21"/>
      <c r="C78" s="21"/>
      <c r="D78" s="21"/>
      <c r="E78" s="21"/>
    </row>
    <row r="79" spans="1:5" ht="15" customHeight="1">
      <c r="A79" s="2" t="s">
        <v>34</v>
      </c>
      <c r="B79" s="19">
        <v>15</v>
      </c>
      <c r="C79" s="19">
        <v>15</v>
      </c>
      <c r="D79" s="19">
        <v>30</v>
      </c>
      <c r="E79" s="19">
        <v>2</v>
      </c>
    </row>
    <row r="80" spans="1:5" ht="15" customHeight="1">
      <c r="A80" s="2" t="s">
        <v>16</v>
      </c>
      <c r="B80" s="20"/>
      <c r="C80" s="20"/>
      <c r="D80" s="20"/>
      <c r="E80" s="20"/>
    </row>
    <row r="81" spans="1:5" ht="15" customHeight="1">
      <c r="A81" s="2" t="s">
        <v>91</v>
      </c>
      <c r="B81" s="20"/>
      <c r="C81" s="20"/>
      <c r="D81" s="20"/>
      <c r="E81" s="20"/>
    </row>
    <row r="82" spans="1:5" ht="15" customHeight="1">
      <c r="A82" s="5" t="s">
        <v>11</v>
      </c>
      <c r="B82" s="6">
        <f>SUM(B69:B79)</f>
        <v>165</v>
      </c>
      <c r="C82" s="6">
        <f>SUM(C69:C79)</f>
        <v>225</v>
      </c>
      <c r="D82" s="6">
        <f>SUM(D69:D79)</f>
        <v>390</v>
      </c>
      <c r="E82" s="6">
        <f>SUM(E69:E81)</f>
        <v>30</v>
      </c>
    </row>
    <row r="83" spans="1:5" ht="15" customHeight="1">
      <c r="A83" s="8"/>
      <c r="B83" s="9"/>
      <c r="C83" s="9"/>
      <c r="D83" s="9"/>
      <c r="E83" s="9"/>
    </row>
    <row r="84" spans="1:5" ht="15" customHeight="1">
      <c r="A84" s="1" t="s">
        <v>0</v>
      </c>
      <c r="B84" s="29" t="s">
        <v>1</v>
      </c>
      <c r="C84" s="30"/>
      <c r="D84" s="30"/>
      <c r="E84" s="19" t="s">
        <v>2</v>
      </c>
    </row>
    <row r="85" spans="1:5" ht="15" customHeight="1">
      <c r="A85" s="1"/>
      <c r="B85" s="1" t="s">
        <v>3</v>
      </c>
      <c r="C85" s="1" t="s">
        <v>4</v>
      </c>
      <c r="D85" s="1" t="s">
        <v>5</v>
      </c>
      <c r="E85" s="21"/>
    </row>
    <row r="86" spans="1:5" ht="15" customHeight="1">
      <c r="A86" s="2" t="s">
        <v>77</v>
      </c>
      <c r="B86" s="1">
        <v>30</v>
      </c>
      <c r="C86" s="1"/>
      <c r="D86" s="1">
        <v>30</v>
      </c>
      <c r="E86" s="1">
        <v>2</v>
      </c>
    </row>
    <row r="87" spans="1:5" ht="15" customHeight="1">
      <c r="A87" s="2" t="s">
        <v>66</v>
      </c>
      <c r="B87" s="1">
        <v>15</v>
      </c>
      <c r="C87" s="1">
        <v>30</v>
      </c>
      <c r="D87" s="1">
        <v>45</v>
      </c>
      <c r="E87" s="1">
        <v>4</v>
      </c>
    </row>
    <row r="88" spans="1:5" ht="15" customHeight="1">
      <c r="A88" s="2" t="s">
        <v>67</v>
      </c>
      <c r="B88" s="1">
        <v>30</v>
      </c>
      <c r="C88" s="1">
        <v>30</v>
      </c>
      <c r="D88" s="1">
        <v>60</v>
      </c>
      <c r="E88" s="1">
        <v>5</v>
      </c>
    </row>
    <row r="89" spans="1:5" ht="15" customHeight="1">
      <c r="A89" s="2" t="s">
        <v>68</v>
      </c>
      <c r="B89" s="1">
        <v>15</v>
      </c>
      <c r="C89" s="1">
        <v>30</v>
      </c>
      <c r="D89" s="1">
        <v>45</v>
      </c>
      <c r="E89" s="1">
        <v>4</v>
      </c>
    </row>
    <row r="90" spans="1:5" ht="15" customHeight="1">
      <c r="A90" s="2" t="s">
        <v>74</v>
      </c>
      <c r="B90" s="1">
        <v>15</v>
      </c>
      <c r="C90" s="1">
        <v>30</v>
      </c>
      <c r="D90" s="1">
        <v>45</v>
      </c>
      <c r="E90" s="1">
        <v>4</v>
      </c>
    </row>
    <row r="91" spans="1:5" ht="15" customHeight="1">
      <c r="A91" s="2" t="s">
        <v>48</v>
      </c>
      <c r="B91" s="1">
        <v>15</v>
      </c>
      <c r="C91" s="1">
        <v>15</v>
      </c>
      <c r="D91" s="1">
        <v>30</v>
      </c>
      <c r="E91" s="1">
        <v>2</v>
      </c>
    </row>
    <row r="92" spans="1:5" ht="15" customHeight="1">
      <c r="A92" s="2" t="s">
        <v>75</v>
      </c>
      <c r="B92" s="1"/>
      <c r="C92" s="1">
        <v>30</v>
      </c>
      <c r="D92" s="1">
        <v>30</v>
      </c>
      <c r="E92" s="1">
        <v>2</v>
      </c>
    </row>
    <row r="93" spans="1:5" ht="15" customHeight="1">
      <c r="A93" s="2" t="s">
        <v>32</v>
      </c>
      <c r="B93" s="19">
        <v>15</v>
      </c>
      <c r="C93" s="19">
        <v>20</v>
      </c>
      <c r="D93" s="19">
        <v>35</v>
      </c>
      <c r="E93" s="19">
        <v>2</v>
      </c>
    </row>
    <row r="94" spans="1:5" ht="15" customHeight="1">
      <c r="A94" s="2" t="s">
        <v>76</v>
      </c>
      <c r="B94" s="20"/>
      <c r="C94" s="20"/>
      <c r="D94" s="20"/>
      <c r="E94" s="20"/>
    </row>
    <row r="95" spans="1:5" ht="15" customHeight="1">
      <c r="A95" s="2" t="s">
        <v>93</v>
      </c>
      <c r="B95" s="21"/>
      <c r="C95" s="21"/>
      <c r="D95" s="21"/>
      <c r="E95" s="21"/>
    </row>
    <row r="96" spans="1:5" ht="24" customHeight="1">
      <c r="A96" s="2" t="s">
        <v>69</v>
      </c>
      <c r="B96" s="4"/>
      <c r="C96" s="4">
        <v>15</v>
      </c>
      <c r="D96" s="20">
        <v>30</v>
      </c>
      <c r="E96" s="20">
        <v>2</v>
      </c>
    </row>
    <row r="97" spans="1:5" ht="15" customHeight="1">
      <c r="A97" s="2" t="s">
        <v>70</v>
      </c>
      <c r="B97" s="19">
        <v>15</v>
      </c>
      <c r="C97" s="19"/>
      <c r="D97" s="20"/>
      <c r="E97" s="20"/>
    </row>
    <row r="98" spans="1:5" ht="15" customHeight="1">
      <c r="A98" s="2" t="s">
        <v>71</v>
      </c>
      <c r="B98" s="20"/>
      <c r="C98" s="25"/>
      <c r="D98" s="20"/>
      <c r="E98" s="20"/>
    </row>
    <row r="99" spans="1:5" ht="15" customHeight="1">
      <c r="A99" s="2" t="s">
        <v>72</v>
      </c>
      <c r="B99" s="21"/>
      <c r="C99" s="26"/>
      <c r="D99" s="21"/>
      <c r="E99" s="21"/>
    </row>
    <row r="100" spans="1:5" ht="15" customHeight="1">
      <c r="A100" s="2" t="s">
        <v>73</v>
      </c>
      <c r="B100" s="1"/>
      <c r="C100" s="1">
        <v>30</v>
      </c>
      <c r="D100" s="1">
        <v>30</v>
      </c>
      <c r="E100" s="1">
        <v>3</v>
      </c>
    </row>
    <row r="101" spans="1:5" ht="15" customHeight="1">
      <c r="A101" s="5" t="s">
        <v>12</v>
      </c>
      <c r="B101" s="6">
        <f>SUM(B86:B100)</f>
        <v>150</v>
      </c>
      <c r="C101" s="6">
        <f>SUM(C87:C100)</f>
        <v>230</v>
      </c>
      <c r="D101" s="6">
        <f>SUM(D86:D100)</f>
        <v>380</v>
      </c>
      <c r="E101" s="6">
        <f>SUM(E86:E100)</f>
        <v>30</v>
      </c>
    </row>
    <row r="102" ht="15" customHeight="1">
      <c r="A102" s="16"/>
    </row>
    <row r="103" spans="1:5" ht="15" customHeight="1">
      <c r="A103" s="1" t="s">
        <v>0</v>
      </c>
      <c r="B103" s="33" t="s">
        <v>1</v>
      </c>
      <c r="C103" s="34"/>
      <c r="D103" s="35"/>
      <c r="E103" s="19" t="s">
        <v>2</v>
      </c>
    </row>
    <row r="104" spans="1:5" ht="15" customHeight="1">
      <c r="A104" s="1"/>
      <c r="B104" s="1" t="s">
        <v>3</v>
      </c>
      <c r="C104" s="1" t="s">
        <v>4</v>
      </c>
      <c r="D104" s="1" t="s">
        <v>5</v>
      </c>
      <c r="E104" s="21"/>
    </row>
    <row r="105" spans="1:5" ht="15" customHeight="1">
      <c r="A105" s="2" t="s">
        <v>78</v>
      </c>
      <c r="B105" s="1"/>
      <c r="C105" s="1"/>
      <c r="D105" s="1"/>
      <c r="E105" s="1">
        <v>4</v>
      </c>
    </row>
    <row r="106" spans="1:5" ht="15" customHeight="1">
      <c r="A106" s="2" t="s">
        <v>79</v>
      </c>
      <c r="B106" s="1">
        <v>15</v>
      </c>
      <c r="C106" s="1">
        <v>30</v>
      </c>
      <c r="D106" s="1">
        <v>45</v>
      </c>
      <c r="E106" s="1">
        <v>3</v>
      </c>
    </row>
    <row r="107" spans="1:5" ht="15" customHeight="1">
      <c r="A107" s="2" t="s">
        <v>80</v>
      </c>
      <c r="B107" s="1">
        <v>15</v>
      </c>
      <c r="C107" s="1">
        <v>30</v>
      </c>
      <c r="D107" s="1">
        <v>45</v>
      </c>
      <c r="E107" s="1">
        <v>3</v>
      </c>
    </row>
    <row r="108" spans="1:5" ht="15" customHeight="1">
      <c r="A108" s="2" t="s">
        <v>32</v>
      </c>
      <c r="B108" s="19">
        <v>15</v>
      </c>
      <c r="C108" s="19">
        <v>30</v>
      </c>
      <c r="D108" s="19">
        <v>45</v>
      </c>
      <c r="E108" s="19">
        <v>3</v>
      </c>
    </row>
    <row r="109" spans="1:5" ht="15" customHeight="1">
      <c r="A109" s="2" t="s">
        <v>81</v>
      </c>
      <c r="B109" s="31"/>
      <c r="C109" s="31"/>
      <c r="D109" s="31"/>
      <c r="E109" s="31"/>
    </row>
    <row r="110" spans="1:5" ht="15" customHeight="1">
      <c r="A110" s="2" t="s">
        <v>82</v>
      </c>
      <c r="B110" s="20"/>
      <c r="C110" s="20"/>
      <c r="D110" s="20"/>
      <c r="E110" s="20"/>
    </row>
    <row r="111" spans="1:5" ht="25.5" customHeight="1">
      <c r="A111" s="2" t="s">
        <v>83</v>
      </c>
      <c r="B111" s="21"/>
      <c r="C111" s="21"/>
      <c r="D111" s="21"/>
      <c r="E111" s="21"/>
    </row>
    <row r="112" spans="1:5" ht="15" customHeight="1">
      <c r="A112" s="2" t="s">
        <v>84</v>
      </c>
      <c r="B112" s="1"/>
      <c r="C112" s="1">
        <v>30</v>
      </c>
      <c r="D112" s="1">
        <v>30</v>
      </c>
      <c r="E112" s="1">
        <v>2</v>
      </c>
    </row>
    <row r="113" spans="1:5" ht="15" customHeight="1">
      <c r="A113" s="2" t="s">
        <v>14</v>
      </c>
      <c r="B113" s="19">
        <v>30</v>
      </c>
      <c r="C113" s="19"/>
      <c r="D113" s="19">
        <v>30</v>
      </c>
      <c r="E113" s="19">
        <v>2</v>
      </c>
    </row>
    <row r="114" spans="1:5" ht="15" customHeight="1">
      <c r="A114" s="2" t="s">
        <v>85</v>
      </c>
      <c r="B114" s="27"/>
      <c r="C114" s="25"/>
      <c r="D114" s="27"/>
      <c r="E114" s="22"/>
    </row>
    <row r="115" spans="1:5" ht="15" customHeight="1">
      <c r="A115" s="2" t="s">
        <v>86</v>
      </c>
      <c r="B115" s="27"/>
      <c r="C115" s="25"/>
      <c r="D115" s="27"/>
      <c r="E115" s="22"/>
    </row>
    <row r="116" spans="1:5" ht="15" customHeight="1">
      <c r="A116" s="2" t="s">
        <v>87</v>
      </c>
      <c r="B116" s="27"/>
      <c r="C116" s="25"/>
      <c r="D116" s="27"/>
      <c r="E116" s="22"/>
    </row>
    <row r="117" spans="1:5" ht="15" customHeight="1">
      <c r="A117" s="2" t="s">
        <v>88</v>
      </c>
      <c r="B117" s="28"/>
      <c r="C117" s="26"/>
      <c r="D117" s="28"/>
      <c r="E117" s="23"/>
    </row>
    <row r="118" spans="1:5" ht="15" customHeight="1">
      <c r="A118" s="2" t="s">
        <v>89</v>
      </c>
      <c r="B118" s="1"/>
      <c r="C118" s="1">
        <v>30</v>
      </c>
      <c r="D118" s="1">
        <v>30</v>
      </c>
      <c r="E118" s="1">
        <v>3</v>
      </c>
    </row>
    <row r="119" spans="1:7" ht="15" customHeight="1">
      <c r="A119" s="2" t="s">
        <v>90</v>
      </c>
      <c r="B119" s="1"/>
      <c r="C119" s="1"/>
      <c r="D119" s="1"/>
      <c r="E119" s="1">
        <v>10</v>
      </c>
      <c r="G119" s="14" t="s">
        <v>92</v>
      </c>
    </row>
    <row r="120" spans="1:7" ht="15" customHeight="1">
      <c r="A120" s="5" t="s">
        <v>13</v>
      </c>
      <c r="B120" s="6">
        <f>SUM(B105:B119)</f>
        <v>75</v>
      </c>
      <c r="C120" s="6">
        <f>SUM(C105:C119)</f>
        <v>150</v>
      </c>
      <c r="D120" s="6">
        <f>SUM(D105:D119)</f>
        <v>225</v>
      </c>
      <c r="E120" s="6">
        <f>SUM(E105:E119)</f>
        <v>30</v>
      </c>
      <c r="G120" s="10">
        <f>SUM(E11,E14,E27,E30,E33,E40,E41,E53,E61,E64,E79,E76,E93,E96,E100,E105,E108,E113,E118,E119,)</f>
        <v>62</v>
      </c>
    </row>
  </sheetData>
  <sheetProtection/>
  <mergeCells count="65">
    <mergeCell ref="A2:E2"/>
    <mergeCell ref="B113:B117"/>
    <mergeCell ref="C113:C117"/>
    <mergeCell ref="D113:D117"/>
    <mergeCell ref="E113:E117"/>
    <mergeCell ref="D96:D99"/>
    <mergeCell ref="E96:E99"/>
    <mergeCell ref="D108:D111"/>
    <mergeCell ref="E108:E111"/>
    <mergeCell ref="B103:D103"/>
    <mergeCell ref="E103:E104"/>
    <mergeCell ref="B108:B111"/>
    <mergeCell ref="C108:C111"/>
    <mergeCell ref="B97:B99"/>
    <mergeCell ref="C97:C99"/>
    <mergeCell ref="E3:E4"/>
    <mergeCell ref="E38:E39"/>
    <mergeCell ref="E51:E52"/>
    <mergeCell ref="E30:E32"/>
    <mergeCell ref="E33:E35"/>
    <mergeCell ref="A19:A20"/>
    <mergeCell ref="B19:D19"/>
    <mergeCell ref="E19:E20"/>
    <mergeCell ref="A3:A4"/>
    <mergeCell ref="B3:D3"/>
    <mergeCell ref="D14:D16"/>
    <mergeCell ref="E14:E16"/>
    <mergeCell ref="B11:B13"/>
    <mergeCell ref="C11:C13"/>
    <mergeCell ref="D11:D13"/>
    <mergeCell ref="E67:E68"/>
    <mergeCell ref="E84:E85"/>
    <mergeCell ref="E61:E63"/>
    <mergeCell ref="E79:E81"/>
    <mergeCell ref="B38:D38"/>
    <mergeCell ref="B51:D51"/>
    <mergeCell ref="B67:D67"/>
    <mergeCell ref="B84:D84"/>
    <mergeCell ref="B61:B63"/>
    <mergeCell ref="C61:C63"/>
    <mergeCell ref="D61:D63"/>
    <mergeCell ref="B79:B81"/>
    <mergeCell ref="C79:C81"/>
    <mergeCell ref="D79:D81"/>
    <mergeCell ref="B30:B32"/>
    <mergeCell ref="C30:C32"/>
    <mergeCell ref="D30:D32"/>
    <mergeCell ref="B33:B35"/>
    <mergeCell ref="C33:C35"/>
    <mergeCell ref="D33:D35"/>
    <mergeCell ref="E11:E13"/>
    <mergeCell ref="B27:B29"/>
    <mergeCell ref="C27:C29"/>
    <mergeCell ref="D27:D29"/>
    <mergeCell ref="E27:E29"/>
    <mergeCell ref="B14:B16"/>
    <mergeCell ref="C14:C16"/>
    <mergeCell ref="B93:B95"/>
    <mergeCell ref="C93:C95"/>
    <mergeCell ref="D93:D95"/>
    <mergeCell ref="E93:E95"/>
    <mergeCell ref="B76:B78"/>
    <mergeCell ref="C76:C78"/>
    <mergeCell ref="D76:D78"/>
    <mergeCell ref="E76:E78"/>
  </mergeCells>
  <printOptions/>
  <pageMargins left="0.9055118110236221" right="0.7086614173228347" top="1.062992125984252" bottom="1.062992125984252" header="0.1968503937007874" footer="0.1968503937007874"/>
  <pageSetup horizontalDpi="300" verticalDpi="3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Anna Zawadzka</cp:lastModifiedBy>
  <cp:lastPrinted>2018-01-04T09:48:36Z</cp:lastPrinted>
  <dcterms:created xsi:type="dcterms:W3CDTF">2016-02-08T13:09:24Z</dcterms:created>
  <dcterms:modified xsi:type="dcterms:W3CDTF">2018-01-04T09:48:52Z</dcterms:modified>
  <cp:category/>
  <cp:version/>
  <cp:contentType/>
  <cp:contentStatus/>
</cp:coreProperties>
</file>