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8800" windowHeight="12300"/>
  </bookViews>
  <sheets>
    <sheet name="1 semestr " sheetId="1" r:id="rId1"/>
    <sheet name="fakultety" sheetId="3" r:id="rId2"/>
  </sheets>
  <calcPr calcId="145621"/>
</workbook>
</file>

<file path=xl/calcChain.xml><?xml version="1.0" encoding="utf-8"?>
<calcChain xmlns="http://schemas.openxmlformats.org/spreadsheetml/2006/main">
  <c r="X40" i="1" l="1"/>
  <c r="U40" i="1"/>
  <c r="T40" i="1"/>
  <c r="S40" i="1"/>
  <c r="A1" i="1"/>
</calcChain>
</file>

<file path=xl/comments1.xml><?xml version="1.0" encoding="utf-8"?>
<comments xmlns="http://schemas.openxmlformats.org/spreadsheetml/2006/main">
  <authors>
    <author>Aleksandra Wasiak</author>
  </authors>
  <commentList>
    <comment ref="G17" authorId="0">
      <text>
        <r>
          <rPr>
            <b/>
            <sz val="9"/>
            <color indexed="81"/>
            <rFont val="Tahoma"/>
            <family val="2"/>
            <charset val="238"/>
          </rPr>
          <t>Aleksandra Wasiak:</t>
        </r>
        <r>
          <rPr>
            <sz val="9"/>
            <color indexed="81"/>
            <rFont val="Tahoma"/>
            <family val="2"/>
            <charset val="238"/>
          </rPr>
          <t xml:space="preserve">
możliwośc zmainysali w II poł.semestru b.37 s. 3/3A (na wniosek)</t>
        </r>
      </text>
    </comment>
  </commentList>
</comments>
</file>

<file path=xl/sharedStrings.xml><?xml version="1.0" encoding="utf-8"?>
<sst xmlns="http://schemas.openxmlformats.org/spreadsheetml/2006/main" count="151" uniqueCount="114">
  <si>
    <t>Poniedziałek</t>
  </si>
  <si>
    <t>GR</t>
  </si>
  <si>
    <t>8.00-9.00</t>
  </si>
  <si>
    <t>9.00-10.00</t>
  </si>
  <si>
    <t>10.00-11.00</t>
  </si>
  <si>
    <t>11.00-12.00</t>
  </si>
  <si>
    <t>12.00-13.00</t>
  </si>
  <si>
    <t>13.00-14.00</t>
  </si>
  <si>
    <t>14.00-15.00</t>
  </si>
  <si>
    <t>15.00-16.00</t>
  </si>
  <si>
    <t>16.00-17.00</t>
  </si>
  <si>
    <t>17.00-18.00</t>
  </si>
  <si>
    <t>18.00-19.00</t>
  </si>
  <si>
    <t>19.00-20.00</t>
  </si>
  <si>
    <t>Wtorek</t>
  </si>
  <si>
    <t>Środa</t>
  </si>
  <si>
    <t>Czwartek</t>
  </si>
  <si>
    <t>Piątek</t>
  </si>
  <si>
    <t xml:space="preserve"> </t>
  </si>
  <si>
    <t>Program studiów  stacjonarnych II stopnia</t>
  </si>
  <si>
    <t>Wydział Rolnictwa i Biologii, kierunek biologia, specjalność Biologia eksperymentalna</t>
  </si>
  <si>
    <t>Nazwa przedmiotu</t>
  </si>
  <si>
    <t>Liczba godzin</t>
  </si>
  <si>
    <t>Tygodniowy wymiar godzin</t>
  </si>
  <si>
    <t>ECTS</t>
  </si>
  <si>
    <t>Ogółem</t>
  </si>
  <si>
    <t>Wykłady</t>
  </si>
  <si>
    <t>Ćwiczenia</t>
  </si>
  <si>
    <t>Semestr 1</t>
  </si>
  <si>
    <t xml:space="preserve">Język obcy </t>
  </si>
  <si>
    <t>Bioinformatyka</t>
  </si>
  <si>
    <t>Biologia molekularna + omics</t>
  </si>
  <si>
    <t>Kultury in vitro</t>
  </si>
  <si>
    <t>Organizmy transgeniczne</t>
  </si>
  <si>
    <t>Zoo- i fitogeografia</t>
  </si>
  <si>
    <t>Metody statystyczne</t>
  </si>
  <si>
    <t>Proseminarium (Katedra Botaniki)</t>
  </si>
  <si>
    <t>Fakultety (ok. 50% na Wydziale)</t>
  </si>
  <si>
    <t>RAZEM SEMESTR 1</t>
  </si>
  <si>
    <t>gr1,2 BE</t>
  </si>
  <si>
    <t>gr 3,4 BM</t>
  </si>
  <si>
    <t>BM</t>
  </si>
  <si>
    <t>BE</t>
  </si>
  <si>
    <t>Zoo- i fitogeografia (w-d)b.34 s.93</t>
  </si>
  <si>
    <t>fakultety</t>
  </si>
  <si>
    <t>Fizjologia noworodka</t>
  </si>
  <si>
    <t>czwartek</t>
  </si>
  <si>
    <t>17-20</t>
  </si>
  <si>
    <t xml:space="preserve"> w tyg. 1-5</t>
  </si>
  <si>
    <t>Wolica</t>
  </si>
  <si>
    <t xml:space="preserve">Neurofizjologia z elementami neurologii </t>
  </si>
  <si>
    <t xml:space="preserve">czwartek </t>
  </si>
  <si>
    <t>w tyg. 6-10 gr różne roczniki</t>
  </si>
  <si>
    <t>w tyg. 11-15 (studenci sem.5)</t>
  </si>
  <si>
    <t xml:space="preserve">Techniki chirurgiczne </t>
  </si>
  <si>
    <t>poniedziałek</t>
  </si>
  <si>
    <t>16-20</t>
  </si>
  <si>
    <t xml:space="preserve"> w tyg. 7-10 tj. od 12 listopada grupa1</t>
  </si>
  <si>
    <t>w tyg. 11-14 grupa 2</t>
  </si>
  <si>
    <t xml:space="preserve">Techniki obrazowe w badaniach i diagnostyce </t>
  </si>
  <si>
    <t>w tyg. 11-15</t>
  </si>
  <si>
    <t>przedmiot</t>
  </si>
  <si>
    <t>prowadzacy</t>
  </si>
  <si>
    <t>prof.dr hab. Romuald Zabielski</t>
  </si>
  <si>
    <t>Popularyzacja osiągnięć nauk biologicznych</t>
  </si>
  <si>
    <t>prof. dr hab. Agnieszka Gniazdowska-Piekarska</t>
  </si>
  <si>
    <t>środa</t>
  </si>
  <si>
    <t>16-19</t>
  </si>
  <si>
    <t>I poł.sem do 21.11</t>
  </si>
  <si>
    <t>Aula I b.37</t>
  </si>
  <si>
    <t>Aula I b.37 +Centrum Nauki Kopernik</t>
  </si>
  <si>
    <t>dr Agata Goryluk-Salmonowicz</t>
  </si>
  <si>
    <t>Techniki analizy ruchomych elementów genetycznych</t>
  </si>
  <si>
    <t>Ssaki drapieżne</t>
  </si>
  <si>
    <t>Ptaki świata</t>
  </si>
  <si>
    <t>dr Bartłomiej Woźniak</t>
  </si>
  <si>
    <t>dr Dagny Krauze-Gryz</t>
  </si>
  <si>
    <t>12-15</t>
  </si>
  <si>
    <t>11-15 tydzień (od 10.12)</t>
  </si>
  <si>
    <t>od 28.11</t>
  </si>
  <si>
    <t>dr Sujkowska</t>
  </si>
  <si>
    <t>8-9</t>
  </si>
  <si>
    <t>s.3/18 b.37</t>
  </si>
  <si>
    <t>Biologia …</t>
  </si>
  <si>
    <t>termin</t>
  </si>
  <si>
    <t>miejsce</t>
  </si>
  <si>
    <t>uwagi</t>
  </si>
  <si>
    <t>Genetyka i biotechnologia bakterii (w-d) b.37s.3/7A</t>
  </si>
  <si>
    <r>
      <rPr>
        <b/>
        <sz val="9"/>
        <color rgb="FFFF0000"/>
        <rFont val="Calibri"/>
        <family val="2"/>
        <charset val="238"/>
        <scheme val="minor"/>
      </rPr>
      <t>Kultury in vitro roś.</t>
    </r>
    <r>
      <rPr>
        <sz val="9"/>
        <color rgb="FFFF0000"/>
        <rFont val="Calibri"/>
        <family val="2"/>
        <charset val="238"/>
        <scheme val="minor"/>
      </rPr>
      <t>(ćw) od pocz.sem. zamiennie co 2 tygodnie, rozpoczyna grupa nieparzysta (4 spotkania) b.37KAt.Botaniki/</t>
    </r>
    <r>
      <rPr>
        <b/>
        <sz val="9"/>
        <color rgb="FFFF0000"/>
        <rFont val="Calibri"/>
        <family val="2"/>
        <charset val="238"/>
        <scheme val="minor"/>
      </rPr>
      <t xml:space="preserve"> Organizmy trangeniczne</t>
    </r>
    <r>
      <rPr>
        <sz val="9"/>
        <color rgb="FFFF0000"/>
        <rFont val="Calibri"/>
        <family val="2"/>
        <charset val="238"/>
        <scheme val="minor"/>
      </rPr>
      <t xml:space="preserve"> (cz. Roś.) 26.11.i 3.12 grupa trzecia, 10.12 i 17.12 grupa czwarta b.37KFR</t>
    </r>
  </si>
  <si>
    <t>Kultury in vitro cz. Zwierzęca) (w-d) 5 tyg b.37, s.3/19 do29.10.18</t>
  </si>
  <si>
    <t>Organizmy transgeniczne (w-d) b.37s.3/7A</t>
  </si>
  <si>
    <t>Biologia molekularna (w-d) b.37s.3/19</t>
  </si>
  <si>
    <t>Biologia molekularna (w-d) Ipoł. Sem do 29.11 b.37s.3/7A</t>
  </si>
  <si>
    <t>Bioinformatyka (w-d) b.37s.3/18</t>
  </si>
  <si>
    <r>
      <rPr>
        <b/>
        <sz val="8"/>
        <color rgb="FFFF0000"/>
        <rFont val="Calibri"/>
        <family val="2"/>
        <charset val="238"/>
        <scheme val="minor"/>
      </rPr>
      <t>Kultury in vitro(</t>
    </r>
    <r>
      <rPr>
        <sz val="8"/>
        <color rgb="FFFF0000"/>
        <rFont val="Calibri"/>
        <family val="2"/>
        <charset val="238"/>
        <scheme val="minor"/>
      </rPr>
      <t xml:space="preserve">w-d) cz. Roślinna, 5 spotkań b .37 s.3/19 / </t>
    </r>
    <r>
      <rPr>
        <b/>
        <sz val="8"/>
        <color rgb="FFFF0000"/>
        <rFont val="Calibri"/>
        <family val="2"/>
        <charset val="238"/>
        <scheme val="minor"/>
      </rPr>
      <t>Biologia gleb i ekosystemów</t>
    </r>
    <r>
      <rPr>
        <sz val="8"/>
        <color rgb="FFFF0000"/>
        <rFont val="Calibri"/>
        <family val="2"/>
        <charset val="238"/>
        <scheme val="minor"/>
      </rPr>
      <t xml:space="preserve"> (w-d) IIpoł.sem.  b.37s.3/19</t>
    </r>
  </si>
  <si>
    <t>seminarium dyplomowe prof. Borucki  b.23 s. 2131</t>
  </si>
  <si>
    <r>
      <rPr>
        <b/>
        <sz val="9"/>
        <color rgb="FFFF0000"/>
        <rFont val="Calibri"/>
        <family val="2"/>
        <charset val="238"/>
        <scheme val="minor"/>
      </rPr>
      <t>Wirusologia molekularna</t>
    </r>
    <r>
      <rPr>
        <sz val="9"/>
        <color rgb="FFFF0000"/>
        <rFont val="Calibri"/>
        <family val="2"/>
        <charset val="238"/>
        <scheme val="minor"/>
      </rPr>
      <t xml:space="preserve"> (w-d) I poł. Semestruod 1 do 8 tygodnia b.23s. 2065 /</t>
    </r>
    <r>
      <rPr>
        <b/>
        <sz val="9"/>
        <color rgb="FFFF0000"/>
        <rFont val="Calibri"/>
        <family val="2"/>
        <charset val="238"/>
        <scheme val="minor"/>
      </rPr>
      <t>Beztlenowe życie bakterii</t>
    </r>
    <r>
      <rPr>
        <sz val="9"/>
        <color rgb="FFFF0000"/>
        <rFont val="Calibri"/>
        <family val="2"/>
        <charset val="238"/>
        <scheme val="minor"/>
      </rPr>
      <t xml:space="preserve"> (w-d) II poł. Sem.od26.11 b.37s.3/7A</t>
    </r>
  </si>
  <si>
    <t xml:space="preserve">Wirusologia molekularna od 8.10 (6 tyg)  (ćw)2012 i 2054 b.23/ </t>
  </si>
  <si>
    <t>II poł. Sem. Seminarium SZBM prof. Stępkowski  s. 2/21 b.37</t>
  </si>
  <si>
    <t>Biologia gleb i ekosystemów (ćw) b.37 s. P/93</t>
  </si>
  <si>
    <t>Fizjologia priokariota (cw) IIpoł.sem. 3/38A b.37</t>
  </si>
  <si>
    <t>Podstawymykologii (ćw) IIpoł.sem. B.37 s.3/38A</t>
  </si>
  <si>
    <t>Metody statystyczne w biologii b.37 KDiB II piętro wejście E</t>
  </si>
  <si>
    <t>Bioinformatyka b.37KDiB b.37 KDiB II piętro wejście E</t>
  </si>
  <si>
    <t xml:space="preserve">Biologia molekularna (ćw) b.37 Katedra Biochemii </t>
  </si>
  <si>
    <t>Biologia molekularna (ćw) b.37 Katedra Biochemii</t>
  </si>
  <si>
    <t>Biologia molekularna (ćw) b.37 Katedra Bioochemii</t>
  </si>
  <si>
    <t>Bioinformatyka b.37 KDiB II piętro wejście E</t>
  </si>
  <si>
    <t>Kultury in vitro( cz. Wet) 4 tyg b.23 Parter/ Organizmy transgeniczne (cz.zwierzęca 4,11,18,25.01.2018) b.37s.2/3</t>
  </si>
  <si>
    <t>Kultury in vitro( cz. Wet) 4 tyg b.23 PArter/ Organizmy transgeniczne (cz.zwierzęca 7,14,21.01.2018) b.37s.2/3</t>
  </si>
  <si>
    <t>Fizjologia priokariota (wd) Ipoł.sem. B.37 s. 3/7A /Fizjologia priokariota (cw) IIpoł.sem. Dla gr 1. b.37s.3/38A</t>
  </si>
  <si>
    <t>Podstawymykologii (wd) Ipoł.sem.) s. 3/89 b.37 Katedra Agronomii/ Podstawymykologii (cw dla gr 1) IIpoł.sem B.37 s.3/38A</t>
  </si>
  <si>
    <t>kierunek BIOLOGIA, 1 semestr zimowy, studia stacjonarne II stopnia, 2018/2019</t>
  </si>
  <si>
    <t>język obcy 15.00-16.30, SPNJO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</si>
</sst>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shrinkToFit="1"/>
    </xf>
    <xf numFmtId="0" fontId="0" fillId="0" borderId="0" xfId="0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shrinkToFit="1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/>
    <xf numFmtId="0" fontId="1" fillId="0" borderId="0" xfId="0" applyFont="1"/>
    <xf numFmtId="0" fontId="1" fillId="0" borderId="1" xfId="0" applyFont="1" applyBorder="1"/>
    <xf numFmtId="49" fontId="0" fillId="0" borderId="1" xfId="0" applyNumberFormat="1" applyBorder="1"/>
    <xf numFmtId="0" fontId="0" fillId="0" borderId="14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1" xfId="0" applyFill="1" applyBorder="1"/>
    <xf numFmtId="0" fontId="0" fillId="0" borderId="0" xfId="0" applyFill="1" applyBorder="1"/>
    <xf numFmtId="0" fontId="9" fillId="0" borderId="1" xfId="0" applyFont="1" applyBorder="1"/>
    <xf numFmtId="0" fontId="13" fillId="3" borderId="1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textRotation="90"/>
    </xf>
    <xf numFmtId="0" fontId="2" fillId="0" borderId="9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 textRotation="90"/>
    </xf>
    <xf numFmtId="0" fontId="12" fillId="4" borderId="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tabSelected="1" workbookViewId="0">
      <selection activeCell="U8" sqref="U8"/>
    </sheetView>
  </sheetViews>
  <sheetFormatPr defaultRowHeight="15" x14ac:dyDescent="0.25"/>
  <cols>
    <col min="1" max="1" width="4.85546875" customWidth="1"/>
    <col min="2" max="2" width="4" style="1" customWidth="1"/>
    <col min="8" max="8" width="9.140625" customWidth="1"/>
    <col min="9" max="9" width="10" customWidth="1"/>
  </cols>
  <sheetData>
    <row r="1" spans="1:14" ht="15.75" x14ac:dyDescent="0.25">
      <c r="A1" s="2">
        <f ca="1">A1:N18</f>
        <v>0</v>
      </c>
      <c r="B1" s="3"/>
      <c r="C1" s="2" t="s">
        <v>18</v>
      </c>
      <c r="D1" s="38" t="s">
        <v>112</v>
      </c>
      <c r="E1" s="38"/>
      <c r="F1" s="38"/>
      <c r="G1" s="38"/>
      <c r="H1" s="38"/>
      <c r="I1" s="2"/>
      <c r="J1" s="2"/>
      <c r="K1" s="2"/>
      <c r="L1" s="2"/>
      <c r="M1" s="2"/>
      <c r="N1" s="2"/>
    </row>
    <row r="2" spans="1:14" ht="16.5" thickBot="1" x14ac:dyDescent="0.3">
      <c r="A2" s="4"/>
      <c r="B2" s="5" t="s">
        <v>1</v>
      </c>
      <c r="C2" s="8" t="s">
        <v>2</v>
      </c>
      <c r="D2" s="23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</row>
    <row r="3" spans="1:14" ht="39.75" customHeight="1" x14ac:dyDescent="0.25">
      <c r="A3" s="70" t="s">
        <v>0</v>
      </c>
      <c r="B3" s="7">
        <v>1</v>
      </c>
      <c r="C3" s="46" t="s">
        <v>87</v>
      </c>
      <c r="D3" s="46"/>
      <c r="E3" s="58" t="s">
        <v>97</v>
      </c>
      <c r="F3" s="58"/>
      <c r="G3" s="58"/>
      <c r="H3" s="46" t="s">
        <v>96</v>
      </c>
      <c r="I3" s="46"/>
      <c r="J3" s="55" t="s">
        <v>113</v>
      </c>
      <c r="K3" s="55"/>
      <c r="L3" s="33"/>
      <c r="M3" s="33"/>
      <c r="N3" s="18"/>
    </row>
    <row r="4" spans="1:14" ht="46.5" customHeight="1" x14ac:dyDescent="0.25">
      <c r="A4" s="71"/>
      <c r="B4" s="3">
        <v>2</v>
      </c>
      <c r="C4" s="41"/>
      <c r="D4" s="41"/>
      <c r="E4" s="59"/>
      <c r="F4" s="59"/>
      <c r="G4" s="59"/>
      <c r="H4" s="41"/>
      <c r="I4" s="41"/>
      <c r="J4" s="45"/>
      <c r="K4" s="45"/>
      <c r="L4" s="34"/>
      <c r="M4" s="34"/>
      <c r="N4" s="20"/>
    </row>
    <row r="5" spans="1:14" x14ac:dyDescent="0.25">
      <c r="A5" s="71"/>
      <c r="B5" s="3">
        <v>3</v>
      </c>
      <c r="C5" s="41" t="s">
        <v>88</v>
      </c>
      <c r="D5" s="41"/>
      <c r="E5" s="41"/>
      <c r="F5" s="41"/>
      <c r="G5" s="64" t="s">
        <v>89</v>
      </c>
      <c r="H5" s="64"/>
      <c r="I5" s="34"/>
      <c r="J5" s="45"/>
      <c r="K5" s="45"/>
      <c r="L5" s="39" t="s">
        <v>94</v>
      </c>
      <c r="M5" s="39"/>
      <c r="N5" s="20"/>
    </row>
    <row r="6" spans="1:14" ht="54" customHeight="1" thickBot="1" x14ac:dyDescent="0.3">
      <c r="A6" s="72"/>
      <c r="B6" s="26">
        <v>4</v>
      </c>
      <c r="C6" s="42"/>
      <c r="D6" s="42"/>
      <c r="E6" s="42"/>
      <c r="F6" s="42"/>
      <c r="G6" s="65"/>
      <c r="H6" s="65"/>
      <c r="I6" s="35"/>
      <c r="J6" s="43"/>
      <c r="K6" s="43"/>
      <c r="L6" s="40"/>
      <c r="M6" s="40"/>
      <c r="N6" s="22"/>
    </row>
    <row r="7" spans="1:14" ht="30.75" customHeight="1" x14ac:dyDescent="0.25">
      <c r="A7" s="66" t="s">
        <v>14</v>
      </c>
      <c r="B7" s="7">
        <v>1</v>
      </c>
      <c r="C7" s="33"/>
      <c r="D7" s="33"/>
      <c r="E7" s="33"/>
      <c r="F7" s="33"/>
      <c r="G7" s="53" t="s">
        <v>99</v>
      </c>
      <c r="H7" s="53"/>
      <c r="I7" s="55" t="s">
        <v>104</v>
      </c>
      <c r="J7" s="55"/>
      <c r="K7" s="55"/>
      <c r="L7" s="55"/>
      <c r="M7" s="55"/>
      <c r="N7" s="18"/>
    </row>
    <row r="8" spans="1:14" ht="36.75" customHeight="1" x14ac:dyDescent="0.25">
      <c r="A8" s="67"/>
      <c r="B8" s="3">
        <v>2</v>
      </c>
      <c r="C8" s="34"/>
      <c r="D8" s="34"/>
      <c r="E8" s="34"/>
      <c r="F8" s="34"/>
      <c r="G8" s="34"/>
      <c r="H8" s="34"/>
      <c r="I8" s="54" t="s">
        <v>99</v>
      </c>
      <c r="J8" s="54"/>
      <c r="K8" s="34"/>
      <c r="L8" s="34"/>
      <c r="M8" s="34"/>
      <c r="N8" s="20"/>
    </row>
    <row r="9" spans="1:14" ht="35.25" customHeight="1" x14ac:dyDescent="0.25">
      <c r="A9" s="67"/>
      <c r="B9" s="3">
        <v>3</v>
      </c>
      <c r="C9" s="34"/>
      <c r="D9" s="34"/>
      <c r="E9" s="47" t="s">
        <v>103</v>
      </c>
      <c r="F9" s="47"/>
      <c r="G9" s="54" t="s">
        <v>102</v>
      </c>
      <c r="H9" s="54"/>
      <c r="I9" s="34"/>
      <c r="J9" s="50" t="s">
        <v>90</v>
      </c>
      <c r="K9" s="50"/>
      <c r="L9" s="45" t="s">
        <v>43</v>
      </c>
      <c r="M9" s="45"/>
      <c r="N9" s="20"/>
    </row>
    <row r="10" spans="1:14" ht="36" customHeight="1" thickBot="1" x14ac:dyDescent="0.3">
      <c r="A10" s="68"/>
      <c r="B10" s="26">
        <v>4</v>
      </c>
      <c r="C10" s="43" t="s">
        <v>105</v>
      </c>
      <c r="D10" s="43"/>
      <c r="E10" s="44"/>
      <c r="F10" s="44"/>
      <c r="G10" s="44"/>
      <c r="H10" s="47" t="s">
        <v>103</v>
      </c>
      <c r="I10" s="49"/>
      <c r="J10" s="51"/>
      <c r="K10" s="52"/>
      <c r="L10" s="43"/>
      <c r="M10" s="43"/>
      <c r="N10" s="22"/>
    </row>
    <row r="11" spans="1:14" ht="44.25" customHeight="1" x14ac:dyDescent="0.25">
      <c r="A11" s="66" t="s">
        <v>15</v>
      </c>
      <c r="B11" s="7">
        <v>1</v>
      </c>
      <c r="C11" s="74" t="s">
        <v>98</v>
      </c>
      <c r="D11" s="75"/>
      <c r="E11" s="2"/>
      <c r="F11" s="2"/>
      <c r="G11" s="60" t="s">
        <v>111</v>
      </c>
      <c r="H11" s="61"/>
      <c r="I11" s="34"/>
      <c r="J11" s="34"/>
      <c r="K11" s="87"/>
      <c r="L11" s="87"/>
      <c r="M11" s="87"/>
      <c r="N11" s="18"/>
    </row>
    <row r="12" spans="1:14" ht="37.5" customHeight="1" x14ac:dyDescent="0.25">
      <c r="A12" s="67"/>
      <c r="B12" s="3">
        <v>2</v>
      </c>
      <c r="C12" s="76"/>
      <c r="D12" s="77"/>
      <c r="E12" s="73" t="s">
        <v>101</v>
      </c>
      <c r="F12" s="73"/>
      <c r="G12" s="62"/>
      <c r="H12" s="63"/>
      <c r="I12" s="36"/>
      <c r="J12" s="36"/>
      <c r="K12" s="50"/>
      <c r="L12" s="50"/>
      <c r="M12" s="50"/>
      <c r="N12" s="20"/>
    </row>
    <row r="13" spans="1:14" x14ac:dyDescent="0.25">
      <c r="A13" s="67"/>
      <c r="B13" s="3">
        <v>3</v>
      </c>
      <c r="C13" s="45" t="s">
        <v>104</v>
      </c>
      <c r="D13" s="45"/>
      <c r="E13" s="45"/>
      <c r="F13" s="45"/>
      <c r="G13" s="45"/>
      <c r="H13" s="19"/>
      <c r="I13" s="47" t="s">
        <v>91</v>
      </c>
      <c r="J13" s="47"/>
      <c r="K13" s="50"/>
      <c r="L13" s="50"/>
      <c r="M13" s="50"/>
      <c r="N13" s="20"/>
    </row>
    <row r="14" spans="1:14" ht="15.75" thickBot="1" x14ac:dyDescent="0.3">
      <c r="A14" s="68"/>
      <c r="B14" s="26">
        <v>4</v>
      </c>
      <c r="C14" s="21"/>
      <c r="D14" s="21"/>
      <c r="E14" s="21"/>
      <c r="F14" s="21"/>
      <c r="G14" s="21"/>
      <c r="H14" s="21"/>
      <c r="I14" s="48"/>
      <c r="J14" s="49"/>
      <c r="K14" s="51"/>
      <c r="L14" s="52"/>
      <c r="M14" s="52"/>
      <c r="N14" s="22"/>
    </row>
    <row r="15" spans="1:14" ht="22.5" customHeight="1" x14ac:dyDescent="0.25">
      <c r="A15" s="66" t="s">
        <v>16</v>
      </c>
      <c r="B15" s="7">
        <v>1</v>
      </c>
      <c r="C15" s="17"/>
      <c r="D15" s="17"/>
      <c r="E15" s="46" t="s">
        <v>92</v>
      </c>
      <c r="F15" s="46"/>
      <c r="G15" s="56" t="s">
        <v>110</v>
      </c>
      <c r="H15" s="56"/>
      <c r="I15" s="55" t="s">
        <v>93</v>
      </c>
      <c r="J15" s="2"/>
      <c r="K15" s="2"/>
      <c r="L15" s="17"/>
      <c r="M15" s="17"/>
      <c r="N15" s="18"/>
    </row>
    <row r="16" spans="1:14" ht="40.5" customHeight="1" x14ac:dyDescent="0.25">
      <c r="A16" s="67"/>
      <c r="B16" s="3">
        <v>2</v>
      </c>
      <c r="C16" s="19"/>
      <c r="D16" s="19"/>
      <c r="E16" s="41"/>
      <c r="F16" s="41"/>
      <c r="G16" s="57"/>
      <c r="H16" s="57"/>
      <c r="I16" s="45"/>
      <c r="J16" s="88" t="s">
        <v>100</v>
      </c>
      <c r="K16" s="89"/>
      <c r="L16" s="31"/>
      <c r="M16" s="32"/>
      <c r="N16" s="20"/>
    </row>
    <row r="17" spans="1:24" x14ac:dyDescent="0.25">
      <c r="A17" s="67"/>
      <c r="B17" s="3">
        <v>3</v>
      </c>
      <c r="C17" s="19"/>
      <c r="D17" s="19"/>
      <c r="E17" s="2"/>
      <c r="F17" s="2"/>
      <c r="G17" s="83" t="s">
        <v>95</v>
      </c>
      <c r="H17" s="84"/>
      <c r="I17" s="45"/>
      <c r="J17" s="19"/>
      <c r="K17" s="19"/>
      <c r="L17" s="19"/>
      <c r="M17" s="19"/>
      <c r="N17" s="20"/>
    </row>
    <row r="18" spans="1:24" ht="34.5" customHeight="1" thickBot="1" x14ac:dyDescent="0.3">
      <c r="A18" s="68"/>
      <c r="B18" s="26">
        <v>4</v>
      </c>
      <c r="C18" s="78" t="s">
        <v>102</v>
      </c>
      <c r="D18" s="78"/>
      <c r="E18" s="27"/>
      <c r="F18" s="27"/>
      <c r="G18" s="85"/>
      <c r="H18" s="86"/>
      <c r="I18" s="43"/>
      <c r="J18" s="21"/>
      <c r="K18" s="21"/>
      <c r="L18" s="21"/>
      <c r="M18" s="21"/>
      <c r="N18" s="22"/>
    </row>
    <row r="19" spans="1:24" ht="33" customHeight="1" x14ac:dyDescent="0.25">
      <c r="A19" s="66" t="s">
        <v>17</v>
      </c>
      <c r="B19" s="7">
        <v>1</v>
      </c>
      <c r="C19" s="69" t="s">
        <v>107</v>
      </c>
      <c r="D19" s="69"/>
      <c r="E19" s="53" t="s">
        <v>102</v>
      </c>
      <c r="F19" s="53"/>
      <c r="G19" s="33"/>
      <c r="H19" s="33"/>
      <c r="I19" s="33"/>
      <c r="J19" s="33"/>
      <c r="K19" s="33"/>
      <c r="L19" s="33"/>
      <c r="M19" s="17"/>
      <c r="N19" s="18"/>
    </row>
    <row r="20" spans="1:24" ht="38.25" customHeight="1" x14ac:dyDescent="0.25">
      <c r="A20" s="67"/>
      <c r="B20" s="3">
        <v>2</v>
      </c>
      <c r="C20" s="54" t="s">
        <v>102</v>
      </c>
      <c r="D20" s="54"/>
      <c r="E20" s="47" t="s">
        <v>107</v>
      </c>
      <c r="F20" s="47"/>
      <c r="G20" s="34"/>
      <c r="H20" s="47" t="s">
        <v>106</v>
      </c>
      <c r="I20" s="47"/>
      <c r="J20" s="47"/>
      <c r="K20" s="47"/>
      <c r="L20" s="47"/>
      <c r="M20" s="19"/>
      <c r="N20" s="20"/>
    </row>
    <row r="21" spans="1:24" ht="50.25" customHeight="1" x14ac:dyDescent="0.25">
      <c r="A21" s="67"/>
      <c r="B21" s="3">
        <v>3</v>
      </c>
      <c r="C21" s="47" t="s">
        <v>108</v>
      </c>
      <c r="D21" s="47"/>
      <c r="E21" s="47"/>
      <c r="F21" s="47"/>
      <c r="G21" s="34"/>
      <c r="H21" s="34"/>
      <c r="I21" s="34"/>
      <c r="J21" s="34"/>
      <c r="K21" s="34"/>
      <c r="L21" s="34"/>
      <c r="M21" s="19"/>
      <c r="N21" s="20"/>
    </row>
    <row r="22" spans="1:24" ht="49.5" customHeight="1" thickBot="1" x14ac:dyDescent="0.3">
      <c r="A22" s="68"/>
      <c r="B22" s="26">
        <v>4</v>
      </c>
      <c r="C22" s="35"/>
      <c r="D22" s="35"/>
      <c r="E22" s="35"/>
      <c r="F22" s="35"/>
      <c r="G22" s="48" t="s">
        <v>109</v>
      </c>
      <c r="H22" s="48"/>
      <c r="I22" s="48"/>
      <c r="J22" s="48"/>
      <c r="K22" s="35"/>
      <c r="L22" s="35"/>
      <c r="M22" s="21"/>
      <c r="N22" s="22"/>
    </row>
    <row r="23" spans="1:24" x14ac:dyDescent="0.25">
      <c r="A23" s="24"/>
      <c r="B23" s="25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</row>
    <row r="24" spans="1:24" x14ac:dyDescent="0.25">
      <c r="A24" s="24"/>
      <c r="B24" s="25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R24" s="9"/>
      <c r="S24" s="9"/>
      <c r="T24" s="9"/>
      <c r="U24" s="9"/>
      <c r="V24" s="9"/>
      <c r="W24" s="9"/>
      <c r="X24" s="9"/>
    </row>
    <row r="25" spans="1:24" ht="15.75" x14ac:dyDescent="0.25">
      <c r="A25" s="24" t="s">
        <v>39</v>
      </c>
      <c r="B25" s="25" t="s">
        <v>41</v>
      </c>
      <c r="C25" s="24"/>
      <c r="D25" s="24"/>
      <c r="E25" s="24"/>
      <c r="F25" s="37"/>
      <c r="G25" s="24"/>
      <c r="H25" s="24"/>
      <c r="I25" s="24"/>
      <c r="J25" s="24"/>
      <c r="K25" s="24"/>
      <c r="L25" s="24"/>
      <c r="M25" s="24"/>
      <c r="N25" s="24"/>
      <c r="R25" s="80" t="s">
        <v>19</v>
      </c>
      <c r="S25" s="81"/>
      <c r="T25" s="81"/>
      <c r="U25" s="81"/>
      <c r="V25" s="81"/>
      <c r="W25" s="81"/>
      <c r="X25" s="81"/>
    </row>
    <row r="26" spans="1:24" ht="15.75" x14ac:dyDescent="0.25">
      <c r="A26" s="24" t="s">
        <v>40</v>
      </c>
      <c r="B26" s="25" t="s">
        <v>42</v>
      </c>
      <c r="C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R26" s="80" t="s">
        <v>20</v>
      </c>
      <c r="S26" s="80"/>
      <c r="T26" s="80"/>
      <c r="U26" s="80"/>
      <c r="V26" s="80"/>
      <c r="W26" s="80"/>
      <c r="X26" s="80"/>
    </row>
    <row r="27" spans="1:24" x14ac:dyDescent="0.25">
      <c r="R27" s="9"/>
      <c r="S27" s="9"/>
      <c r="T27" s="9"/>
      <c r="U27" s="9"/>
      <c r="V27" s="9"/>
      <c r="W27" s="9"/>
      <c r="X27" s="9"/>
    </row>
    <row r="28" spans="1:24" x14ac:dyDescent="0.25">
      <c r="R28" s="82" t="s">
        <v>21</v>
      </c>
      <c r="S28" s="82" t="s">
        <v>22</v>
      </c>
      <c r="T28" s="82"/>
      <c r="U28" s="82"/>
      <c r="V28" s="82" t="s">
        <v>23</v>
      </c>
      <c r="W28" s="82"/>
      <c r="X28" s="82" t="s">
        <v>24</v>
      </c>
    </row>
    <row r="29" spans="1:24" ht="30" x14ac:dyDescent="0.25">
      <c r="R29" s="82"/>
      <c r="S29" s="10" t="s">
        <v>25</v>
      </c>
      <c r="T29" s="10" t="s">
        <v>26</v>
      </c>
      <c r="U29" s="10" t="s">
        <v>27</v>
      </c>
      <c r="V29" s="10" t="s">
        <v>26</v>
      </c>
      <c r="W29" s="10" t="s">
        <v>27</v>
      </c>
      <c r="X29" s="82"/>
    </row>
    <row r="30" spans="1:24" x14ac:dyDescent="0.25">
      <c r="R30" s="79" t="s">
        <v>28</v>
      </c>
      <c r="S30" s="79"/>
      <c r="T30" s="79"/>
      <c r="U30" s="79"/>
      <c r="V30" s="79"/>
      <c r="W30" s="79"/>
      <c r="X30" s="79"/>
    </row>
    <row r="31" spans="1:24" ht="30" x14ac:dyDescent="0.25">
      <c r="R31" s="11" t="s">
        <v>29</v>
      </c>
      <c r="S31" s="12">
        <v>30</v>
      </c>
      <c r="T31" s="10"/>
      <c r="U31" s="10">
        <v>30</v>
      </c>
      <c r="V31" s="12"/>
      <c r="W31" s="12">
        <v>1.5</v>
      </c>
      <c r="X31" s="12">
        <v>2</v>
      </c>
    </row>
    <row r="32" spans="1:24" ht="30" x14ac:dyDescent="0.25">
      <c r="R32" s="11" t="s">
        <v>30</v>
      </c>
      <c r="S32" s="12">
        <v>45</v>
      </c>
      <c r="T32" s="10">
        <v>15</v>
      </c>
      <c r="U32" s="10">
        <v>30</v>
      </c>
      <c r="V32" s="12">
        <v>1</v>
      </c>
      <c r="W32" s="12">
        <v>2</v>
      </c>
      <c r="X32" s="12">
        <v>3</v>
      </c>
    </row>
    <row r="33" spans="18:24" ht="60" x14ac:dyDescent="0.25">
      <c r="R33" s="11" t="s">
        <v>31</v>
      </c>
      <c r="S33" s="12">
        <v>75</v>
      </c>
      <c r="T33" s="10">
        <v>30</v>
      </c>
      <c r="U33" s="10">
        <v>45</v>
      </c>
      <c r="V33" s="12">
        <v>2</v>
      </c>
      <c r="W33" s="12">
        <v>3</v>
      </c>
      <c r="X33" s="12">
        <v>6</v>
      </c>
    </row>
    <row r="34" spans="18:24" ht="30" x14ac:dyDescent="0.25">
      <c r="R34" s="11" t="s">
        <v>32</v>
      </c>
      <c r="S34" s="12">
        <v>60</v>
      </c>
      <c r="T34" s="10">
        <v>20</v>
      </c>
      <c r="U34" s="10">
        <v>40</v>
      </c>
      <c r="V34" s="12">
        <v>1</v>
      </c>
      <c r="W34" s="12">
        <v>3</v>
      </c>
      <c r="X34" s="12">
        <v>5</v>
      </c>
    </row>
    <row r="35" spans="18:24" ht="60" x14ac:dyDescent="0.25">
      <c r="R35" s="11" t="s">
        <v>33</v>
      </c>
      <c r="S35" s="12">
        <v>45</v>
      </c>
      <c r="T35" s="10">
        <v>30</v>
      </c>
      <c r="U35" s="10">
        <v>15</v>
      </c>
      <c r="V35" s="12"/>
      <c r="W35" s="12"/>
      <c r="X35" s="12">
        <v>4</v>
      </c>
    </row>
    <row r="36" spans="18:24" ht="45" x14ac:dyDescent="0.25">
      <c r="R36" s="11" t="s">
        <v>34</v>
      </c>
      <c r="S36" s="12">
        <v>30</v>
      </c>
      <c r="T36" s="10">
        <v>30</v>
      </c>
      <c r="U36" s="10"/>
      <c r="V36" s="12"/>
      <c r="W36" s="12">
        <v>2</v>
      </c>
      <c r="X36" s="12">
        <v>2</v>
      </c>
    </row>
    <row r="37" spans="18:24" ht="45" x14ac:dyDescent="0.25">
      <c r="R37" s="11" t="s">
        <v>35</v>
      </c>
      <c r="S37" s="12">
        <v>30</v>
      </c>
      <c r="T37" s="10"/>
      <c r="U37" s="10">
        <v>30</v>
      </c>
      <c r="V37" s="9"/>
      <c r="W37" s="12">
        <v>2</v>
      </c>
      <c r="X37" s="12">
        <v>2</v>
      </c>
    </row>
    <row r="38" spans="18:24" ht="60" x14ac:dyDescent="0.25">
      <c r="R38" s="11" t="s">
        <v>36</v>
      </c>
      <c r="S38" s="12">
        <v>30</v>
      </c>
      <c r="T38" s="10"/>
      <c r="U38" s="10">
        <v>30</v>
      </c>
      <c r="V38" s="12"/>
      <c r="W38" s="12">
        <v>2</v>
      </c>
      <c r="X38" s="12">
        <v>2</v>
      </c>
    </row>
    <row r="39" spans="18:24" ht="75" x14ac:dyDescent="0.25">
      <c r="R39" s="11" t="s">
        <v>37</v>
      </c>
      <c r="S39" s="12">
        <v>60</v>
      </c>
      <c r="T39" s="10">
        <v>60</v>
      </c>
      <c r="U39" s="10"/>
      <c r="V39" s="12">
        <v>4</v>
      </c>
      <c r="W39" s="12"/>
      <c r="X39" s="12">
        <v>4</v>
      </c>
    </row>
    <row r="40" spans="18:24" x14ac:dyDescent="0.25">
      <c r="R40" s="13" t="s">
        <v>38</v>
      </c>
      <c r="S40" s="14">
        <f>SUM(S31:S39)</f>
        <v>405</v>
      </c>
      <c r="T40" s="15">
        <f>SUM(T31:T39)</f>
        <v>185</v>
      </c>
      <c r="U40" s="15">
        <f>SUM(U31:U39)</f>
        <v>220</v>
      </c>
      <c r="V40" s="14"/>
      <c r="W40" s="16"/>
      <c r="X40" s="16">
        <f>SUM(X31:X39)</f>
        <v>30</v>
      </c>
    </row>
  </sheetData>
  <mergeCells count="47">
    <mergeCell ref="K11:M14"/>
    <mergeCell ref="J16:K16"/>
    <mergeCell ref="R30:X30"/>
    <mergeCell ref="R25:X25"/>
    <mergeCell ref="R26:X26"/>
    <mergeCell ref="R28:R29"/>
    <mergeCell ref="S28:U28"/>
    <mergeCell ref="V28:W28"/>
    <mergeCell ref="X28:X29"/>
    <mergeCell ref="A19:A22"/>
    <mergeCell ref="I15:I18"/>
    <mergeCell ref="C19:D19"/>
    <mergeCell ref="E20:F20"/>
    <mergeCell ref="C20:D20"/>
    <mergeCell ref="E19:F19"/>
    <mergeCell ref="C18:D18"/>
    <mergeCell ref="G22:J22"/>
    <mergeCell ref="H20:L20"/>
    <mergeCell ref="C21:F21"/>
    <mergeCell ref="G17:H18"/>
    <mergeCell ref="G9:H9"/>
    <mergeCell ref="G11:H12"/>
    <mergeCell ref="H3:I4"/>
    <mergeCell ref="G5:H6"/>
    <mergeCell ref="A15:A18"/>
    <mergeCell ref="A3:A6"/>
    <mergeCell ref="A7:A10"/>
    <mergeCell ref="A11:A14"/>
    <mergeCell ref="E9:F9"/>
    <mergeCell ref="E12:F12"/>
    <mergeCell ref="C11:D12"/>
    <mergeCell ref="L5:M6"/>
    <mergeCell ref="C5:F6"/>
    <mergeCell ref="C10:G10"/>
    <mergeCell ref="C13:G13"/>
    <mergeCell ref="E15:F16"/>
    <mergeCell ref="L9:M10"/>
    <mergeCell ref="I13:J14"/>
    <mergeCell ref="J9:K10"/>
    <mergeCell ref="G7:H7"/>
    <mergeCell ref="I8:J8"/>
    <mergeCell ref="I7:M7"/>
    <mergeCell ref="J3:K6"/>
    <mergeCell ref="C3:D4"/>
    <mergeCell ref="G15:H16"/>
    <mergeCell ref="E3:G4"/>
    <mergeCell ref="H10:I10"/>
  </mergeCells>
  <pageMargins left="0.7" right="0.7" top="0.75" bottom="0.75" header="0.3" footer="0.3"/>
  <pageSetup paperSize="9" scale="41" orientation="landscape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workbookViewId="0">
      <selection activeCell="I23" sqref="I23"/>
    </sheetView>
  </sheetViews>
  <sheetFormatPr defaultRowHeight="15" x14ac:dyDescent="0.25"/>
  <cols>
    <col min="1" max="1" width="49.42578125" customWidth="1"/>
    <col min="2" max="2" width="34.5703125" customWidth="1"/>
    <col min="5" max="5" width="31.85546875" customWidth="1"/>
    <col min="6" max="6" width="38" customWidth="1"/>
  </cols>
  <sheetData>
    <row r="1" spans="1:6" s="28" customFormat="1" x14ac:dyDescent="0.25">
      <c r="A1" s="28" t="s">
        <v>44</v>
      </c>
    </row>
    <row r="2" spans="1:6" s="28" customFormat="1" x14ac:dyDescent="0.25">
      <c r="A2" s="29" t="s">
        <v>61</v>
      </c>
      <c r="B2" s="29" t="s">
        <v>62</v>
      </c>
      <c r="C2" s="90" t="s">
        <v>84</v>
      </c>
      <c r="D2" s="91"/>
      <c r="E2" s="29" t="s">
        <v>86</v>
      </c>
      <c r="F2" s="29" t="s">
        <v>85</v>
      </c>
    </row>
    <row r="3" spans="1:6" x14ac:dyDescent="0.25">
      <c r="A3" s="2" t="s">
        <v>45</v>
      </c>
      <c r="B3" s="2" t="s">
        <v>63</v>
      </c>
      <c r="C3" s="2" t="s">
        <v>46</v>
      </c>
      <c r="D3" s="2" t="s">
        <v>47</v>
      </c>
      <c r="E3" s="2" t="s">
        <v>48</v>
      </c>
      <c r="F3" s="2" t="s">
        <v>49</v>
      </c>
    </row>
    <row r="4" spans="1:6" x14ac:dyDescent="0.25">
      <c r="A4" s="2" t="s">
        <v>50</v>
      </c>
      <c r="B4" s="2" t="s">
        <v>63</v>
      </c>
      <c r="C4" s="2" t="s">
        <v>51</v>
      </c>
      <c r="D4" s="2" t="s">
        <v>47</v>
      </c>
      <c r="E4" s="2" t="s">
        <v>52</v>
      </c>
      <c r="F4" s="2" t="s">
        <v>49</v>
      </c>
    </row>
    <row r="5" spans="1:6" x14ac:dyDescent="0.25">
      <c r="A5" s="2" t="s">
        <v>50</v>
      </c>
      <c r="B5" s="2" t="s">
        <v>63</v>
      </c>
      <c r="C5" s="2" t="s">
        <v>46</v>
      </c>
      <c r="D5" s="2" t="s">
        <v>47</v>
      </c>
      <c r="E5" s="2" t="s">
        <v>53</v>
      </c>
      <c r="F5" s="2" t="s">
        <v>49</v>
      </c>
    </row>
    <row r="6" spans="1:6" x14ac:dyDescent="0.25">
      <c r="A6" s="2" t="s">
        <v>54</v>
      </c>
      <c r="B6" s="2" t="s">
        <v>63</v>
      </c>
      <c r="C6" s="2" t="s">
        <v>55</v>
      </c>
      <c r="D6" s="2" t="s">
        <v>56</v>
      </c>
      <c r="E6" s="2" t="s">
        <v>57</v>
      </c>
      <c r="F6" s="2" t="s">
        <v>49</v>
      </c>
    </row>
    <row r="7" spans="1:6" x14ac:dyDescent="0.25">
      <c r="A7" s="2" t="s">
        <v>54</v>
      </c>
      <c r="B7" s="2" t="s">
        <v>63</v>
      </c>
      <c r="C7" s="2" t="s">
        <v>55</v>
      </c>
      <c r="D7" s="2" t="s">
        <v>56</v>
      </c>
      <c r="E7" s="2" t="s">
        <v>58</v>
      </c>
      <c r="F7" s="2" t="s">
        <v>49</v>
      </c>
    </row>
    <row r="8" spans="1:6" x14ac:dyDescent="0.25">
      <c r="A8" s="2" t="s">
        <v>59</v>
      </c>
      <c r="B8" s="2" t="s">
        <v>63</v>
      </c>
      <c r="C8" s="2" t="s">
        <v>51</v>
      </c>
      <c r="D8" s="2" t="s">
        <v>47</v>
      </c>
      <c r="E8" s="2" t="s">
        <v>60</v>
      </c>
      <c r="F8" s="2" t="s">
        <v>49</v>
      </c>
    </row>
    <row r="9" spans="1:6" x14ac:dyDescent="0.25">
      <c r="A9" s="2" t="s">
        <v>64</v>
      </c>
      <c r="B9" s="2" t="s">
        <v>65</v>
      </c>
      <c r="C9" s="2" t="s">
        <v>66</v>
      </c>
      <c r="D9" s="2" t="s">
        <v>67</v>
      </c>
      <c r="E9" s="2" t="s">
        <v>68</v>
      </c>
      <c r="F9" s="2" t="s">
        <v>70</v>
      </c>
    </row>
    <row r="10" spans="1:6" x14ac:dyDescent="0.25">
      <c r="A10" s="2" t="s">
        <v>72</v>
      </c>
      <c r="B10" s="2" t="s">
        <v>71</v>
      </c>
      <c r="C10" s="2" t="s">
        <v>55</v>
      </c>
      <c r="D10" s="30" t="s">
        <v>77</v>
      </c>
      <c r="E10" s="2" t="s">
        <v>78</v>
      </c>
      <c r="F10" s="2" t="s">
        <v>69</v>
      </c>
    </row>
    <row r="11" spans="1:6" x14ac:dyDescent="0.25">
      <c r="A11" s="2" t="s">
        <v>73</v>
      </c>
      <c r="B11" s="2" t="s">
        <v>76</v>
      </c>
      <c r="C11" s="2" t="s">
        <v>66</v>
      </c>
      <c r="D11" s="2" t="s">
        <v>56</v>
      </c>
      <c r="E11" s="2" t="s">
        <v>79</v>
      </c>
      <c r="F11" s="2" t="s">
        <v>69</v>
      </c>
    </row>
    <row r="12" spans="1:6" x14ac:dyDescent="0.25">
      <c r="A12" s="2" t="s">
        <v>74</v>
      </c>
      <c r="B12" s="2" t="s">
        <v>75</v>
      </c>
      <c r="C12" s="2" t="s">
        <v>66</v>
      </c>
      <c r="D12" s="2" t="s">
        <v>56</v>
      </c>
      <c r="E12" s="2" t="s">
        <v>79</v>
      </c>
      <c r="F12" s="2" t="s">
        <v>69</v>
      </c>
    </row>
    <row r="13" spans="1:6" x14ac:dyDescent="0.25">
      <c r="A13" s="2" t="s">
        <v>83</v>
      </c>
      <c r="B13" s="2" t="s">
        <v>80</v>
      </c>
      <c r="C13" s="2" t="s">
        <v>46</v>
      </c>
      <c r="D13" s="30" t="s">
        <v>81</v>
      </c>
      <c r="E13" s="2"/>
      <c r="F13" s="2" t="s">
        <v>82</v>
      </c>
    </row>
  </sheetData>
  <mergeCells count="1">
    <mergeCell ref="C2:D2"/>
  </mergeCells>
  <pageMargins left="0.7" right="0.7" top="0.75" bottom="0.75" header="0.3" footer="0.3"/>
  <pageSetup paperSize="9" scale="76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1 semestr </vt:lpstr>
      <vt:lpstr>fakultety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Wasiak</dc:creator>
  <cp:lastModifiedBy>Bogumiła Szymańska</cp:lastModifiedBy>
  <cp:lastPrinted>2018-09-12T12:37:53Z</cp:lastPrinted>
  <dcterms:created xsi:type="dcterms:W3CDTF">2017-05-30T11:16:25Z</dcterms:created>
  <dcterms:modified xsi:type="dcterms:W3CDTF">2018-09-14T07:54:56Z</dcterms:modified>
</cp:coreProperties>
</file>