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p338500\Desktop\ROL2EW\Biologia II mgr\Plany\20-21\lato\"/>
    </mc:Choice>
  </mc:AlternateContent>
  <xr:revisionPtr revIDLastSave="0" documentId="13_ncr:1_{15053D3D-F759-4263-A0E6-FC57A6ED6D92}" xr6:coauthVersionLast="36" xr6:coauthVersionMax="36" xr10:uidLastSave="{00000000-0000-0000-0000-000000000000}"/>
  <bookViews>
    <workbookView xWindow="0" yWindow="0" windowWidth="28800" windowHeight="14025" activeTab="1" xr2:uid="{00000000-000D-0000-FFFF-FFFF00000000}"/>
  </bookViews>
  <sheets>
    <sheet name="plan" sheetId="2" r:id="rId1"/>
    <sheet name="program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M4" i="1"/>
  <c r="N4" i="1"/>
  <c r="K4" i="1"/>
  <c r="L4" i="1"/>
  <c r="K12" i="1" l="1"/>
  <c r="L12" i="1"/>
  <c r="M12" i="1"/>
  <c r="N12" i="1"/>
  <c r="K13" i="1" l="1"/>
  <c r="L13" i="1"/>
  <c r="M13" i="1"/>
  <c r="N13" i="1"/>
  <c r="K14" i="1"/>
  <c r="L14" i="1"/>
  <c r="M14" i="1"/>
  <c r="N14" i="1"/>
  <c r="L5" i="1"/>
  <c r="M5" i="1"/>
  <c r="N5" i="1"/>
  <c r="K15" i="1"/>
  <c r="L15" i="1"/>
  <c r="M15" i="1"/>
  <c r="N15" i="1"/>
  <c r="K10" i="1"/>
  <c r="L10" i="1"/>
  <c r="M10" i="1"/>
  <c r="N10" i="1"/>
  <c r="K11" i="1"/>
  <c r="L11" i="1"/>
  <c r="M11" i="1"/>
  <c r="N11" i="1"/>
  <c r="M6" i="1" l="1"/>
  <c r="N6" i="1"/>
  <c r="M7" i="1"/>
  <c r="N7" i="1"/>
  <c r="M8" i="1"/>
  <c r="N8" i="1"/>
  <c r="K5" i="1"/>
  <c r="K6" i="1"/>
  <c r="L6" i="1"/>
  <c r="K7" i="1"/>
  <c r="L7" i="1"/>
  <c r="K8" i="1"/>
  <c r="L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Wrońska</author>
  </authors>
  <commentList>
    <comment ref="K8" authorId="0" shapeId="0" xr:uid="{A03BC5F3-E3D4-4FBD-B0C4-099CD3D8AFF8}">
      <text>
        <r>
          <rPr>
            <b/>
            <sz val="9"/>
            <color indexed="81"/>
            <rFont val="Tahoma"/>
            <family val="2"/>
            <charset val="238"/>
          </rPr>
          <t>Emilia Wrońska:</t>
        </r>
        <r>
          <rPr>
            <sz val="9"/>
            <color indexed="81"/>
            <rFont val="Tahoma"/>
            <family val="2"/>
            <charset val="238"/>
          </rPr>
          <t xml:space="preserve">
z cz. Botanicznej wyjazd terenowy (termin do ustalenia z koordynatorem przedmiotu 7h)</t>
        </r>
      </text>
    </comment>
  </commentList>
</comments>
</file>

<file path=xl/sharedStrings.xml><?xml version="1.0" encoding="utf-8"?>
<sst xmlns="http://schemas.openxmlformats.org/spreadsheetml/2006/main" count="149" uniqueCount="111">
  <si>
    <t>Maksymalna liczba godzin zdalnych</t>
  </si>
  <si>
    <t>% zajęć stacjonarnych</t>
  </si>
  <si>
    <t>Semestr</t>
  </si>
  <si>
    <t>l. grup
(16 os.)</t>
  </si>
  <si>
    <t>Przedmiot</t>
  </si>
  <si>
    <t>Wykład</t>
  </si>
  <si>
    <t>Ćwiczenia</t>
  </si>
  <si>
    <t>Koordynator  modułu</t>
  </si>
  <si>
    <t xml:space="preserve">E-mail </t>
  </si>
  <si>
    <t>ćwiczenia</t>
  </si>
  <si>
    <t>Założenie: Przedmioty realizowane w formie wykładowej, w tym fakultety mogą być w całości realizowane zdalnie</t>
  </si>
  <si>
    <t>Minimalna liczba godzin stacjonarnych</t>
  </si>
  <si>
    <t>semestr letmi 2020-2021</t>
  </si>
  <si>
    <t>Bioinformatyka</t>
  </si>
  <si>
    <t>Genetyka eksperymentalna i stosowana</t>
  </si>
  <si>
    <t>Ochrona zwierząt i roślin</t>
  </si>
  <si>
    <t>Biochemia ekologiczna</t>
  </si>
  <si>
    <t>Biologia molekularna</t>
  </si>
  <si>
    <t>Komórkowy stres oksydacyjny</t>
  </si>
  <si>
    <t>Technologie liposomowe</t>
  </si>
  <si>
    <t>Kierunek Biologia II stopnia WRiB</t>
  </si>
  <si>
    <t>2 BE</t>
  </si>
  <si>
    <t>A. Wiśniewska</t>
  </si>
  <si>
    <t>M. Dudkiewicz</t>
  </si>
  <si>
    <t>Mikrobiologia środowiskowa</t>
  </si>
  <si>
    <t>Biocenozy ekosystemów słodkowodnych</t>
  </si>
  <si>
    <t>Przemysłowe wykorzystanie mikroorganizmów</t>
  </si>
  <si>
    <t>2 BE +M</t>
  </si>
  <si>
    <t>Ł. Chachulski</t>
  </si>
  <si>
    <t>2 M</t>
  </si>
  <si>
    <t>T. Stepkowski</t>
  </si>
  <si>
    <t>A. Grabowska</t>
  </si>
  <si>
    <t>U. Krasuska</t>
  </si>
  <si>
    <t>B. Strojny-Cieślak</t>
  </si>
  <si>
    <t>malgorzata_dudkiewicz@sggw.edu.pl</t>
  </si>
  <si>
    <t>malgorzata_nykiel@sggw.edu.pl</t>
  </si>
  <si>
    <t>anita_wisniewska@sggw.edu.pl</t>
  </si>
  <si>
    <t>lukasz_chachulski@sggw.edu.pl</t>
  </si>
  <si>
    <t>M. Nykiel</t>
  </si>
  <si>
    <t>tomasz_stepkowski@sggw.edu.pl</t>
  </si>
  <si>
    <t>M.  Grzesiuk-Bieniek</t>
  </si>
  <si>
    <t>malgorzata_grzesiuk_bieniek@sggw.edu.pl</t>
  </si>
  <si>
    <t>A. Chojnacka</t>
  </si>
  <si>
    <t>aleksandra_chojnacka@sggw.edu.pl</t>
  </si>
  <si>
    <t>Język obcy 2</t>
  </si>
  <si>
    <t>agnieszka_grabowska@sggw.edu.pl</t>
  </si>
  <si>
    <t>urszula_krasuska@sggw.edu.pl</t>
  </si>
  <si>
    <t>barbara_strojny@sggw.edu.pl</t>
  </si>
  <si>
    <t>Poniedziałek</t>
  </si>
  <si>
    <t>Wtorek</t>
  </si>
  <si>
    <t>Środa</t>
  </si>
  <si>
    <t>Czwartek</t>
  </si>
  <si>
    <t>Piątek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</si>
  <si>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</si>
  <si>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</si>
  <si>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</si>
  <si>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</si>
  <si>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</si>
  <si>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</si>
  <si>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</si>
  <si>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</si>
  <si>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</si>
  <si>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</si>
  <si>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</si>
  <si>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</si>
  <si>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</si>
  <si>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2x 4 h</t>
  </si>
  <si>
    <t>wykł od począt sem I polowa</t>
  </si>
  <si>
    <t>może piątek czwartek i wt nie</t>
  </si>
  <si>
    <t>20</t>
  </si>
  <si>
    <t>14</t>
  </si>
  <si>
    <t>9</t>
  </si>
  <si>
    <t>6</t>
  </si>
  <si>
    <r>
      <t xml:space="preserve">język obcy 16:45 - 18:15 </t>
    </r>
    <r>
      <rPr>
        <sz val="11"/>
        <rFont val="Calibri"/>
        <family val="2"/>
        <charset val="238"/>
      </rPr>
      <t>MS Teams</t>
    </r>
  </si>
  <si>
    <t>5h</t>
  </si>
  <si>
    <t>20 ch 10 gb</t>
  </si>
  <si>
    <r>
      <rPr>
        <b/>
        <sz val="10"/>
        <rFont val="Calibri"/>
        <family val="2"/>
        <charset val="238"/>
      </rPr>
      <t>Przemysłowe wykorzystanie mikroorganizmów</t>
    </r>
    <r>
      <rPr>
        <sz val="10"/>
        <rFont val="Calibri"/>
        <family val="2"/>
        <charset val="238"/>
      </rPr>
      <t xml:space="preserve"> (ćw) 11 III-13 V MS Teams /</t>
    </r>
    <r>
      <rPr>
        <sz val="10"/>
        <color rgb="FF00B050"/>
        <rFont val="Calibri"/>
        <family val="2"/>
        <charset val="238"/>
      </rPr>
      <t xml:space="preserve"> 20 i 27 V  10h stacjonarne </t>
    </r>
    <r>
      <rPr>
        <sz val="10"/>
        <rFont val="Calibri"/>
        <family val="2"/>
        <charset val="238"/>
      </rPr>
      <t>Dr A. Chojnacka</t>
    </r>
  </si>
  <si>
    <r>
      <rPr>
        <b/>
        <sz val="11"/>
        <rFont val="Calibri"/>
        <family val="2"/>
        <charset val="238"/>
        <scheme val="minor"/>
      </rPr>
      <t>Biocenozy ekosystemów słodkowodnych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(w-d) I poł. sem. Dr M. Grzesiuk-Bieniek</t>
    </r>
  </si>
  <si>
    <t>1ab BE</t>
  </si>
  <si>
    <t>2M</t>
  </si>
  <si>
    <t>1a BE</t>
  </si>
  <si>
    <t>1b BE</t>
  </si>
  <si>
    <r>
      <rPr>
        <b/>
        <sz val="11"/>
        <rFont val="Calibri"/>
        <family val="2"/>
        <charset val="238"/>
      </rPr>
      <t>Genetyka eksperymentalna i stosowana</t>
    </r>
    <r>
      <rPr>
        <sz val="11"/>
        <rFont val="Calibri"/>
        <family val="2"/>
        <charset val="238"/>
      </rPr>
      <t xml:space="preserve"> (w-d) MS Teams Dr A. Wisniewska</t>
    </r>
  </si>
  <si>
    <r>
      <rPr>
        <b/>
        <sz val="11"/>
        <rFont val="Calibri"/>
        <family val="2"/>
        <charset val="238"/>
      </rPr>
      <t>Technologie liposomowe</t>
    </r>
    <r>
      <rPr>
        <sz val="11"/>
        <rFont val="Calibri"/>
        <family val="2"/>
        <charset val="238"/>
      </rPr>
      <t xml:space="preserve"> MS Teams (w-d) I poł. sem. Dr B. Strojny -Cieslak </t>
    </r>
    <r>
      <rPr>
        <b/>
        <sz val="11"/>
        <rFont val="Calibri"/>
        <family val="2"/>
        <charset val="238"/>
      </rPr>
      <t xml:space="preserve">/ Biochemia ekologiczna </t>
    </r>
    <r>
      <rPr>
        <sz val="11"/>
        <rFont val="Calibri"/>
        <family val="2"/>
        <charset val="238"/>
      </rPr>
      <t xml:space="preserve"> MS Teams (w-d) II poł. sem. od 10 V KFR Mgr P. Staszek </t>
    </r>
  </si>
  <si>
    <r>
      <rPr>
        <b/>
        <sz val="11"/>
        <rFont val="Calibri"/>
        <family val="2"/>
        <charset val="238"/>
      </rPr>
      <t>Bioinformatyka</t>
    </r>
    <r>
      <rPr>
        <sz val="11"/>
        <rFont val="Calibri"/>
        <family val="2"/>
        <charset val="238"/>
      </rPr>
      <t xml:space="preserve"> (w-d + ćw. godz. 14-16.45) MS Teams  Dr M. Dudkiewicz</t>
    </r>
  </si>
  <si>
    <r>
      <rPr>
        <b/>
        <sz val="11"/>
        <rFont val="Calibri"/>
        <family val="2"/>
        <charset val="238"/>
      </rPr>
      <t>Genetyka eksperymentalna i stosowana</t>
    </r>
    <r>
      <rPr>
        <sz val="11"/>
        <rFont val="Calibri"/>
        <family val="2"/>
        <charset val="238"/>
      </rPr>
      <t xml:space="preserve"> (ćw.) MS Teams 1-10 tydzień Dr A. Wiśniewska</t>
    </r>
  </si>
  <si>
    <r>
      <rPr>
        <b/>
        <sz val="11"/>
        <rFont val="Calibri"/>
        <family val="2"/>
        <charset val="238"/>
      </rPr>
      <t>Biologia molekularna</t>
    </r>
    <r>
      <rPr>
        <sz val="11"/>
        <rFont val="Calibri"/>
        <family val="2"/>
        <charset val="238"/>
      </rPr>
      <t xml:space="preserve"> (w-d) I poł. sem. MS Teams 4 III-22 IV Dr inż A. Grabowska</t>
    </r>
  </si>
  <si>
    <r>
      <rPr>
        <b/>
        <sz val="11"/>
        <rFont val="Calibri"/>
        <family val="2"/>
        <charset val="238"/>
        <scheme val="minor"/>
      </rPr>
      <t>Biochemia ekologiczna</t>
    </r>
    <r>
      <rPr>
        <sz val="11"/>
        <rFont val="Calibri"/>
        <family val="2"/>
        <charset val="238"/>
        <scheme val="minor"/>
      </rPr>
      <t xml:space="preserve"> (cz. Biochemiczna 5h godz. 8-13) 25 III i 8 IV MS Teams ,</t>
    </r>
    <r>
      <rPr>
        <sz val="11"/>
        <color rgb="FF00B050"/>
        <rFont val="Calibri"/>
        <family val="2"/>
        <charset val="238"/>
        <scheme val="minor"/>
      </rPr>
      <t xml:space="preserve"> 22 IV  (1b gr.) stacjonarne</t>
    </r>
    <r>
      <rPr>
        <sz val="11"/>
        <rFont val="Calibri"/>
        <family val="2"/>
        <charset val="238"/>
        <scheme val="minor"/>
      </rPr>
      <t xml:space="preserve"> / (cz.fizjologiczna, KFR) 29 IVMS Teams, 20 V MS Teams </t>
    </r>
    <r>
      <rPr>
        <sz val="8"/>
        <rFont val="Calibri"/>
        <family val="2"/>
        <charset val="238"/>
        <scheme val="minor"/>
      </rPr>
      <t>Biochemia  ekologiczna ćw MS Teams zawsze razem</t>
    </r>
  </si>
  <si>
    <r>
      <rPr>
        <b/>
        <sz val="11"/>
        <rFont val="Calibri"/>
        <family val="2"/>
        <charset val="238"/>
      </rPr>
      <t>Biochemia ekologiczna</t>
    </r>
    <r>
      <rPr>
        <sz val="11"/>
        <rFont val="Calibri"/>
        <family val="2"/>
        <charset val="238"/>
      </rPr>
      <t xml:space="preserve"> (cz.fizjologiczna, KFR), </t>
    </r>
    <r>
      <rPr>
        <sz val="11"/>
        <color rgb="FF00B050"/>
        <rFont val="Calibri"/>
        <family val="2"/>
        <charset val="238"/>
      </rPr>
      <t>(1b gr.) 6 i 13 V stacjonarne</t>
    </r>
    <r>
      <rPr>
        <sz val="11"/>
        <rFont val="Calibri"/>
        <family val="2"/>
        <charset val="238"/>
      </rPr>
      <t>, mgr P. Staszek</t>
    </r>
  </si>
  <si>
    <r>
      <rPr>
        <b/>
        <sz val="11"/>
        <rFont val="Calibri"/>
        <family val="2"/>
        <charset val="238"/>
      </rPr>
      <t xml:space="preserve">Biochemia ekologiczna </t>
    </r>
    <r>
      <rPr>
        <sz val="11"/>
        <rFont val="Calibri"/>
        <family val="2"/>
        <charset val="238"/>
      </rPr>
      <t xml:space="preserve"> (ćw)(cz. Biochemiczna 5h godz. 8-13) 25 III i 8 IV MS Teams , </t>
    </r>
    <r>
      <rPr>
        <sz val="11"/>
        <color rgb="FF00B050"/>
        <rFont val="Calibri"/>
        <family val="2"/>
        <charset val="238"/>
      </rPr>
      <t xml:space="preserve">15 IV (1a gr.) stacjonarne </t>
    </r>
    <r>
      <rPr>
        <sz val="11"/>
        <rFont val="Calibri"/>
        <family val="2"/>
        <charset val="238"/>
      </rPr>
      <t>/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(cz.fizjologiczna, KFR) 29 IVMS Teams , </t>
    </r>
    <r>
      <rPr>
        <sz val="11"/>
        <color rgb="FF00B050"/>
        <rFont val="Calibri"/>
        <family val="2"/>
        <charset val="238"/>
      </rPr>
      <t>6 i 13 V stacjonarne</t>
    </r>
    <r>
      <rPr>
        <sz val="11"/>
        <rFont val="Calibri"/>
        <family val="2"/>
        <charset val="238"/>
      </rPr>
      <t>, 20 V MS Teams mgr P. Staszek</t>
    </r>
  </si>
  <si>
    <r>
      <t>Komórkowy stres oksydacyjny (</t>
    </r>
    <r>
      <rPr>
        <sz val="12"/>
        <rFont val="Calibri"/>
        <family val="2"/>
        <charset val="238"/>
        <scheme val="minor"/>
      </rPr>
      <t xml:space="preserve">ćw 13 IV -25 V) MS Teams 13 IV - 4 V, </t>
    </r>
    <r>
      <rPr>
        <sz val="12"/>
        <color rgb="FF00B050"/>
        <rFont val="Calibri"/>
        <family val="2"/>
        <charset val="238"/>
        <scheme val="minor"/>
      </rPr>
      <t xml:space="preserve"> stacjonarne 11 i 18 V, </t>
    </r>
    <r>
      <rPr>
        <sz val="12"/>
        <rFont val="Calibri"/>
        <family val="2"/>
        <charset val="238"/>
        <scheme val="minor"/>
      </rPr>
      <t>25 V MS Teams Mgr P. Staszek, Dr K. Ciąćka</t>
    </r>
  </si>
  <si>
    <t>dagny_krauze_gryz@sggw.edu.pl</t>
  </si>
  <si>
    <t>pawel_staszek@sggw.edu.pl; katarzyna_ciacka@sggw.edu.pl</t>
  </si>
  <si>
    <t>hanna_rekosz_burlaga@sggw.edu.pl</t>
  </si>
  <si>
    <r>
      <rPr>
        <b/>
        <sz val="10"/>
        <rFont val="Calibri"/>
        <family val="2"/>
        <charset val="238"/>
        <scheme val="minor"/>
      </rPr>
      <t>Biocenozy ekosystemów słodkowodnych</t>
    </r>
    <r>
      <rPr>
        <sz val="10"/>
        <rFont val="Calibri"/>
        <family val="2"/>
        <charset val="238"/>
        <scheme val="minor"/>
      </rPr>
      <t xml:space="preserve"> (ćw) MS Teams 4 III-13 V /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B050"/>
        <rFont val="Calibri"/>
        <family val="2"/>
        <charset val="238"/>
        <scheme val="minor"/>
      </rPr>
      <t xml:space="preserve">20 i 27 V- 10 i 17 VI stacjonarne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 M. Grzesiuk-Bieniek</t>
    </r>
  </si>
  <si>
    <t>Techniki obrazowe w badaniach i diagnostyce</t>
  </si>
  <si>
    <t>Jak mikroorganizmy nadają formę światu</t>
  </si>
  <si>
    <t>2 BE + M</t>
  </si>
  <si>
    <t>rzabielski@icloud.com</t>
  </si>
  <si>
    <t>R. Zabielski</t>
  </si>
  <si>
    <t xml:space="preserve">Biologia mgr stacjonarne, rok I semestr 2 letni 2020/2021 </t>
  </si>
  <si>
    <r>
      <rPr>
        <b/>
        <sz val="11"/>
        <rFont val="Calibri"/>
        <family val="2"/>
        <charset val="238"/>
        <scheme val="minor"/>
      </rPr>
      <t xml:space="preserve">Technologie liposomowe </t>
    </r>
    <r>
      <rPr>
        <sz val="11"/>
        <rFont val="Calibri"/>
        <family val="2"/>
        <charset val="238"/>
        <scheme val="minor"/>
      </rPr>
      <t xml:space="preserve"> (ćw) MS Teams 9 IV-30 IV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7 V-28 V stacjonarne</t>
    </r>
    <r>
      <rPr>
        <sz val="11"/>
        <rFont val="Calibri"/>
        <family val="2"/>
        <charset val="238"/>
        <scheme val="minor"/>
      </rPr>
      <t xml:space="preserve"> Dr B. Strojny -Cieslak</t>
    </r>
  </si>
  <si>
    <r>
      <rPr>
        <b/>
        <sz val="11"/>
        <rFont val="Calibri"/>
        <family val="2"/>
        <charset val="238"/>
        <scheme val="minor"/>
      </rPr>
      <t>Przemysłowe wykorzystanie mikroorganizmów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(w-d) MS Teams Dr A. Chojnacka</t>
    </r>
  </si>
  <si>
    <r>
      <rPr>
        <b/>
        <sz val="11"/>
        <rFont val="Calibri"/>
        <family val="2"/>
        <charset val="238"/>
      </rPr>
      <t>Miokrobiologia środowiskowa</t>
    </r>
    <r>
      <rPr>
        <sz val="11"/>
        <rFont val="Calibri"/>
        <family val="2"/>
        <charset val="238"/>
      </rPr>
      <t xml:space="preserve"> (w-d) MS Teams Dr hab. T. Stępkowski, prof. SGGW</t>
    </r>
  </si>
  <si>
    <r>
      <rPr>
        <b/>
        <sz val="11"/>
        <color theme="1"/>
        <rFont val="Calibri"/>
        <family val="2"/>
        <charset val="238"/>
        <scheme val="minor"/>
      </rPr>
      <t xml:space="preserve">Biologia molekularna </t>
    </r>
    <r>
      <rPr>
        <sz val="11"/>
        <color theme="1"/>
        <rFont val="Calibri"/>
        <family val="2"/>
        <charset val="238"/>
        <scheme val="minor"/>
      </rPr>
      <t xml:space="preserve">(ćw) </t>
    </r>
    <r>
      <rPr>
        <sz val="11"/>
        <color rgb="FF00B050"/>
        <rFont val="Calibri"/>
        <family val="2"/>
        <charset val="238"/>
        <scheme val="minor"/>
      </rPr>
      <t>5,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 xml:space="preserve">12,19,26 V stacjonarne KBiM, </t>
    </r>
    <r>
      <rPr>
        <sz val="11"/>
        <rFont val="Calibri"/>
        <family val="2"/>
        <charset val="238"/>
        <scheme val="minor"/>
      </rPr>
      <t>9 i 16 VI MS Teams</t>
    </r>
    <r>
      <rPr>
        <sz val="11"/>
        <color theme="1"/>
        <rFont val="Calibri"/>
        <family val="2"/>
        <charset val="238"/>
        <scheme val="minor"/>
      </rPr>
      <t xml:space="preserve"> Dr inż A. Grabowska</t>
    </r>
  </si>
  <si>
    <r>
      <rPr>
        <b/>
        <sz val="10"/>
        <rFont val="Calibri"/>
        <family val="2"/>
        <charset val="238"/>
      </rPr>
      <t>Miokrobiologia środowiskowa</t>
    </r>
    <r>
      <rPr>
        <sz val="10"/>
        <rFont val="Calibri"/>
        <family val="2"/>
        <charset val="238"/>
      </rPr>
      <t xml:space="preserve"> (ćw) 3 II-14 IV MS Teams / </t>
    </r>
    <r>
      <rPr>
        <sz val="10"/>
        <color rgb="FF00B050"/>
        <rFont val="Calibri"/>
        <family val="2"/>
        <charset val="238"/>
      </rPr>
      <t>21 IV - 2 VI stacjonarne KBiM</t>
    </r>
    <r>
      <rPr>
        <sz val="10"/>
        <rFont val="Calibri"/>
        <family val="2"/>
        <charset val="238"/>
      </rPr>
      <t xml:space="preserve"> / 9 i 16 VI MS Teams Dr H. Rekosz-Burlaga</t>
    </r>
  </si>
  <si>
    <r>
      <rPr>
        <b/>
        <sz val="11"/>
        <rFont val="Calibri"/>
        <family val="2"/>
        <charset val="238"/>
      </rPr>
      <t>Techniki obrazowe w badaniach i diagnostyce</t>
    </r>
    <r>
      <rPr>
        <sz val="11"/>
        <rFont val="Calibri"/>
        <family val="2"/>
        <charset val="238"/>
      </rPr>
      <t xml:space="preserve"> fakultet (w-d) I poł sem. 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MS Teams Prof. dr hab. R. Zabielski </t>
    </r>
  </si>
  <si>
    <r>
      <rPr>
        <b/>
        <sz val="11"/>
        <rFont val="Calibri"/>
        <family val="2"/>
        <charset val="238"/>
      </rPr>
      <t xml:space="preserve"> Biochemia ekologiczna  MS Teams </t>
    </r>
    <r>
      <rPr>
        <sz val="11"/>
        <rFont val="Calibri"/>
        <family val="2"/>
        <charset val="238"/>
      </rPr>
      <t>(w-d) I poł. sem. KBiM Dr M Nykiel tylko BE</t>
    </r>
    <r>
      <rPr>
        <b/>
        <sz val="11"/>
        <rFont val="Calibri"/>
        <family val="2"/>
        <charset val="238"/>
      </rPr>
      <t xml:space="preserve"> / Jak mikroorganizmy nadają formę światu</t>
    </r>
    <r>
      <rPr>
        <sz val="11"/>
        <rFont val="Calibri"/>
        <family val="2"/>
        <charset val="238"/>
      </rPr>
      <t xml:space="preserve"> fakultet </t>
    </r>
    <r>
      <rPr>
        <sz val="9"/>
        <rFont val="Calibri"/>
        <family val="2"/>
        <charset val="238"/>
      </rPr>
      <t>dla wszystkich</t>
    </r>
    <r>
      <rPr>
        <sz val="11"/>
        <rFont val="Calibri"/>
        <family val="2"/>
        <charset val="238"/>
      </rPr>
      <t xml:space="preserve"> (w-d) II poł. sem.  MS Teams Dr M. Grzesiuk-Bieniek</t>
    </r>
  </si>
  <si>
    <r>
      <rPr>
        <b/>
        <sz val="11"/>
        <rFont val="Calibri"/>
        <family val="2"/>
        <charset val="238"/>
        <scheme val="minor"/>
      </rPr>
      <t>Komórkowy stres oksydacyjny</t>
    </r>
    <r>
      <rPr>
        <sz val="11"/>
        <rFont val="Calibri"/>
        <family val="2"/>
        <charset val="238"/>
        <scheme val="minor"/>
      </rPr>
      <t xml:space="preserve"> (w-d) I poł. sem.  MS Teams Dr hab. U. Krasuska (cała grupa 1a i 1b BE)</t>
    </r>
  </si>
  <si>
    <r>
      <rPr>
        <b/>
        <sz val="11"/>
        <rFont val="Calibri"/>
        <family val="2"/>
        <charset val="238"/>
        <scheme val="minor"/>
      </rPr>
      <t xml:space="preserve">Ochrona roślin i zwierząt </t>
    </r>
    <r>
      <rPr>
        <sz val="11"/>
        <rFont val="Calibri"/>
        <family val="2"/>
        <charset val="238"/>
        <scheme val="minor"/>
      </rPr>
      <t>(w-d) MS Teams  cz.zoologiczna  I poł.sem. Dr hab. D. Krauze-Gryz / cz.botaniczna Moodle II poł. sem. Dr Ł. Chachulski</t>
    </r>
  </si>
  <si>
    <r>
      <rPr>
        <b/>
        <sz val="11"/>
        <rFont val="Calibri"/>
        <family val="2"/>
        <charset val="238"/>
        <scheme val="minor"/>
      </rPr>
      <t xml:space="preserve">Ochrona roślin i zwierząt </t>
    </r>
    <r>
      <rPr>
        <sz val="11"/>
        <rFont val="Calibri"/>
        <family val="2"/>
        <charset val="238"/>
        <scheme val="minor"/>
      </rPr>
      <t>(ćw) MS Teams cz.zoologiczna  I poł.sem. Dr hab.  D. Krauze-Gryz /cz.botaniczna  Moodle II poł. sem. Dr Ł. Chachulski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</si>
</sst>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color theme="9" tint="-0.49998474074526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00B05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5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4" fillId="0" borderId="0" xfId="2"/>
    <xf numFmtId="0" fontId="0" fillId="0" borderId="0" xfId="0" applyFont="1"/>
    <xf numFmtId="49" fontId="0" fillId="0" borderId="0" xfId="0" applyNumberFormat="1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4" fillId="3" borderId="16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22" fillId="3" borderId="21" xfId="0" applyFont="1" applyFill="1" applyBorder="1" applyAlignment="1">
      <alignment vertical="center" wrapText="1"/>
    </xf>
    <xf numFmtId="0" fontId="1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8" fillId="0" borderId="1" xfId="0" applyFont="1" applyBorder="1" applyAlignment="1"/>
    <xf numFmtId="0" fontId="6" fillId="0" borderId="0" xfId="0" applyFont="1" applyAlignment="1"/>
    <xf numFmtId="0" fontId="12" fillId="2" borderId="9" xfId="0" applyFont="1" applyFill="1" applyBorder="1" applyAlignment="1"/>
    <xf numFmtId="0" fontId="12" fillId="2" borderId="9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2" fillId="3" borderId="10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5" fillId="3" borderId="26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wrapText="1"/>
    </xf>
    <xf numFmtId="0" fontId="26" fillId="0" borderId="0" xfId="0" applyFont="1"/>
    <xf numFmtId="0" fontId="33" fillId="0" borderId="0" xfId="0" applyFont="1"/>
    <xf numFmtId="0" fontId="10" fillId="4" borderId="2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10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10" fillId="2" borderId="3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3">
    <cellStyle name="Hiperłącze" xfId="2" builtinId="8"/>
    <cellStyle name="Normalny" xfId="0" builtinId="0"/>
    <cellStyle name="Normalny 2" xfId="1" xr:uid="{7ECAFDBD-B44E-400E-8EF2-5400E5F59B1C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urszula_krasuska@sggw.edu.pl" TargetMode="External"/><Relationship Id="rId13" Type="http://schemas.openxmlformats.org/officeDocument/2006/relationships/hyperlink" Target="mailto:malgorzata_grzesiuk_bieniek@sggw.edu.pl" TargetMode="External"/><Relationship Id="rId3" Type="http://schemas.openxmlformats.org/officeDocument/2006/relationships/hyperlink" Target="mailto:lukasz_chachulski@sggw.edu.pl" TargetMode="External"/><Relationship Id="rId7" Type="http://schemas.openxmlformats.org/officeDocument/2006/relationships/hyperlink" Target="mailto:agnieszka_grabowska@sggw.edu.pl" TargetMode="External"/><Relationship Id="rId12" Type="http://schemas.openxmlformats.org/officeDocument/2006/relationships/hyperlink" Target="mailto:hanna_rekosz_burlaga@sggw.edu.pl" TargetMode="External"/><Relationship Id="rId2" Type="http://schemas.openxmlformats.org/officeDocument/2006/relationships/hyperlink" Target="mailto:anita_wisniewska@sggw.edu.pl" TargetMode="External"/><Relationship Id="rId1" Type="http://schemas.openxmlformats.org/officeDocument/2006/relationships/hyperlink" Target="mailto:malgorzata_dudkiewicz@sggw.edu.pl" TargetMode="External"/><Relationship Id="rId6" Type="http://schemas.openxmlformats.org/officeDocument/2006/relationships/hyperlink" Target="mailto:malgorzata_grzesiuk_bieniek@sggw.edu.pl" TargetMode="External"/><Relationship Id="rId11" Type="http://schemas.openxmlformats.org/officeDocument/2006/relationships/hyperlink" Target="mailto:dagny_krauze_gryz@sggw.edu.pl" TargetMode="External"/><Relationship Id="rId5" Type="http://schemas.openxmlformats.org/officeDocument/2006/relationships/hyperlink" Target="mailto:tomasz_stepkowski@sggw.edu.pl" TargetMode="External"/><Relationship Id="rId10" Type="http://schemas.openxmlformats.org/officeDocument/2006/relationships/hyperlink" Target="mailto:agnieszka_grabowska@sggw.edu.pl" TargetMode="External"/><Relationship Id="rId4" Type="http://schemas.openxmlformats.org/officeDocument/2006/relationships/hyperlink" Target="mailto:malgorzata_nykiel@sggw.edu.pl" TargetMode="External"/><Relationship Id="rId9" Type="http://schemas.openxmlformats.org/officeDocument/2006/relationships/hyperlink" Target="mailto:barbara_strojny@sggw.edu.pl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A8CA-667E-4AA5-AF0B-60076D715C82}">
  <sheetPr>
    <pageSetUpPr fitToPage="1"/>
  </sheetPr>
  <dimension ref="A1:R17"/>
  <sheetViews>
    <sheetView workbookViewId="0">
      <selection activeCell="P7" sqref="P7"/>
    </sheetView>
  </sheetViews>
  <sheetFormatPr defaultRowHeight="15" x14ac:dyDescent="0.25"/>
  <cols>
    <col min="1" max="1" width="4" style="37" customWidth="1"/>
    <col min="2" max="2" width="7.85546875" style="37" customWidth="1"/>
    <col min="3" max="12" width="9.140625" style="37"/>
    <col min="13" max="13" width="4.140625" style="37" customWidth="1"/>
    <col min="14" max="14" width="3.85546875" style="37" customWidth="1"/>
    <col min="15" max="16384" width="9.140625" style="37"/>
  </cols>
  <sheetData>
    <row r="1" spans="1:18" ht="23.25" customHeight="1" thickBot="1" x14ac:dyDescent="0.4">
      <c r="A1" s="34" t="s">
        <v>100</v>
      </c>
      <c r="B1" s="14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</row>
    <row r="2" spans="1:18" ht="21" customHeight="1" thickBot="1" x14ac:dyDescent="0.3">
      <c r="A2" s="38"/>
      <c r="B2" s="15" t="s">
        <v>53</v>
      </c>
      <c r="C2" s="16" t="s">
        <v>54</v>
      </c>
      <c r="D2" s="16" t="s">
        <v>55</v>
      </c>
      <c r="E2" s="16" t="s">
        <v>56</v>
      </c>
      <c r="F2" s="16" t="s">
        <v>57</v>
      </c>
      <c r="G2" s="16" t="s">
        <v>58</v>
      </c>
      <c r="H2" s="16" t="s">
        <v>59</v>
      </c>
      <c r="I2" s="16" t="s">
        <v>60</v>
      </c>
      <c r="J2" s="16" t="s">
        <v>61</v>
      </c>
      <c r="K2" s="16" t="s">
        <v>62</v>
      </c>
      <c r="L2" s="16" t="s">
        <v>63</v>
      </c>
      <c r="M2" s="16" t="s">
        <v>64</v>
      </c>
      <c r="N2" s="17" t="s">
        <v>65</v>
      </c>
    </row>
    <row r="3" spans="1:18" ht="132.75" customHeight="1" x14ac:dyDescent="0.25">
      <c r="A3" s="77" t="s">
        <v>48</v>
      </c>
      <c r="B3" s="45" t="s">
        <v>78</v>
      </c>
      <c r="C3" s="66" t="s">
        <v>107</v>
      </c>
      <c r="D3" s="67"/>
      <c r="E3" s="79" t="s">
        <v>82</v>
      </c>
      <c r="F3" s="81"/>
      <c r="G3" s="79" t="s">
        <v>83</v>
      </c>
      <c r="H3" s="80"/>
      <c r="I3" s="72" t="s">
        <v>84</v>
      </c>
      <c r="J3" s="73"/>
      <c r="K3" s="88" t="s">
        <v>73</v>
      </c>
      <c r="L3" s="89"/>
      <c r="M3" s="18"/>
      <c r="N3" s="19"/>
      <c r="R3" s="39"/>
    </row>
    <row r="4" spans="1:18" ht="70.5" customHeight="1" thickBot="1" x14ac:dyDescent="0.3">
      <c r="A4" s="78"/>
      <c r="B4" s="46" t="s">
        <v>79</v>
      </c>
      <c r="C4" s="68"/>
      <c r="D4" s="69"/>
      <c r="E4" s="53"/>
      <c r="F4" s="28"/>
      <c r="G4" s="53"/>
      <c r="H4" s="28"/>
      <c r="I4" s="74"/>
      <c r="J4" s="74"/>
      <c r="K4" s="90"/>
      <c r="L4" s="90"/>
      <c r="M4" s="51"/>
      <c r="N4" s="31"/>
    </row>
    <row r="5" spans="1:18" ht="36.75" customHeight="1" thickBot="1" x14ac:dyDescent="0.3">
      <c r="A5" s="70" t="s">
        <v>49</v>
      </c>
      <c r="B5" s="45" t="s">
        <v>80</v>
      </c>
      <c r="C5" s="82" t="s">
        <v>90</v>
      </c>
      <c r="D5" s="83"/>
      <c r="E5" s="83"/>
      <c r="F5" s="83"/>
      <c r="G5" s="32"/>
      <c r="H5" s="79" t="s">
        <v>85</v>
      </c>
      <c r="I5" s="79"/>
      <c r="J5" s="79"/>
      <c r="K5" s="72" t="s">
        <v>106</v>
      </c>
      <c r="L5" s="72"/>
      <c r="M5" s="18"/>
      <c r="N5" s="19"/>
    </row>
    <row r="6" spans="1:18" ht="36.75" customHeight="1" x14ac:dyDescent="0.25">
      <c r="A6" s="71"/>
      <c r="B6" s="45" t="s">
        <v>81</v>
      </c>
      <c r="C6" s="84"/>
      <c r="D6" s="85"/>
      <c r="E6" s="85"/>
      <c r="F6" s="85"/>
      <c r="G6" s="20"/>
      <c r="H6" s="86"/>
      <c r="I6" s="86"/>
      <c r="J6" s="86"/>
      <c r="K6" s="75"/>
      <c r="L6" s="75"/>
      <c r="M6" s="24"/>
      <c r="N6" s="41"/>
    </row>
    <row r="7" spans="1:18" ht="71.25" customHeight="1" thickBot="1" x14ac:dyDescent="0.3">
      <c r="A7" s="71"/>
      <c r="B7" s="47" t="s">
        <v>79</v>
      </c>
      <c r="C7" s="59"/>
      <c r="D7" s="60"/>
      <c r="E7" s="87" t="s">
        <v>77</v>
      </c>
      <c r="F7" s="87"/>
      <c r="G7" s="87" t="s">
        <v>102</v>
      </c>
      <c r="H7" s="87"/>
      <c r="I7" s="92" t="s">
        <v>103</v>
      </c>
      <c r="J7" s="93"/>
      <c r="K7" s="76"/>
      <c r="L7" s="76"/>
      <c r="M7" s="60"/>
      <c r="N7" s="31"/>
    </row>
    <row r="8" spans="1:18" ht="63.75" customHeight="1" x14ac:dyDescent="0.25">
      <c r="A8" s="96" t="s">
        <v>50</v>
      </c>
      <c r="B8" s="48" t="s">
        <v>80</v>
      </c>
      <c r="C8" s="102" t="s">
        <v>104</v>
      </c>
      <c r="D8" s="103"/>
      <c r="E8" s="103"/>
      <c r="F8" s="103"/>
      <c r="G8" s="103"/>
      <c r="H8" s="63"/>
      <c r="I8" s="110" t="s">
        <v>109</v>
      </c>
      <c r="J8" s="110"/>
      <c r="K8" s="110" t="s">
        <v>110</v>
      </c>
      <c r="L8" s="110"/>
      <c r="M8" s="18"/>
      <c r="N8" s="43"/>
    </row>
    <row r="9" spans="1:18" ht="72" customHeight="1" x14ac:dyDescent="0.25">
      <c r="A9" s="97"/>
      <c r="B9" s="49" t="s">
        <v>81</v>
      </c>
      <c r="C9" s="104"/>
      <c r="D9" s="105"/>
      <c r="E9" s="105"/>
      <c r="F9" s="105"/>
      <c r="G9" s="105"/>
      <c r="H9" s="54"/>
      <c r="I9" s="111"/>
      <c r="J9" s="111"/>
      <c r="K9" s="111"/>
      <c r="L9" s="111"/>
      <c r="M9" s="21"/>
      <c r="N9" s="23"/>
    </row>
    <row r="10" spans="1:18" ht="63.75" customHeight="1" thickBot="1" x14ac:dyDescent="0.3">
      <c r="A10" s="98"/>
      <c r="B10" s="47" t="s">
        <v>79</v>
      </c>
      <c r="C10" s="106"/>
      <c r="D10" s="107"/>
      <c r="E10" s="107"/>
      <c r="F10" s="107"/>
      <c r="G10" s="107"/>
      <c r="H10" s="91" t="s">
        <v>105</v>
      </c>
      <c r="I10" s="91"/>
      <c r="J10" s="91"/>
      <c r="K10" s="91"/>
      <c r="L10" s="42"/>
      <c r="M10" s="42"/>
      <c r="N10" s="44"/>
    </row>
    <row r="11" spans="1:18" ht="89.25" customHeight="1" x14ac:dyDescent="0.25">
      <c r="A11" s="120" t="s">
        <v>51</v>
      </c>
      <c r="B11" s="48" t="s">
        <v>80</v>
      </c>
      <c r="C11" s="99" t="s">
        <v>89</v>
      </c>
      <c r="D11" s="100"/>
      <c r="E11" s="100"/>
      <c r="F11" s="100"/>
      <c r="G11" s="61"/>
      <c r="H11" s="62"/>
      <c r="I11" s="118" t="s">
        <v>108</v>
      </c>
      <c r="J11" s="119"/>
      <c r="K11" s="122" t="s">
        <v>86</v>
      </c>
      <c r="L11" s="122"/>
      <c r="M11" s="22"/>
      <c r="N11" s="52"/>
    </row>
    <row r="12" spans="1:18" ht="88.5" customHeight="1" x14ac:dyDescent="0.25">
      <c r="A12" s="120"/>
      <c r="B12" s="49" t="s">
        <v>81</v>
      </c>
      <c r="C12" s="108" t="s">
        <v>87</v>
      </c>
      <c r="D12" s="109"/>
      <c r="E12" s="109"/>
      <c r="F12" s="109"/>
      <c r="G12" s="86" t="s">
        <v>88</v>
      </c>
      <c r="H12" s="101"/>
      <c r="I12" s="101"/>
      <c r="J12" s="101"/>
      <c r="K12" s="86"/>
      <c r="L12" s="86"/>
      <c r="M12" s="21"/>
      <c r="N12" s="23"/>
    </row>
    <row r="13" spans="1:18" ht="90.75" customHeight="1" thickBot="1" x14ac:dyDescent="0.3">
      <c r="A13" s="120"/>
      <c r="B13" s="46" t="s">
        <v>79</v>
      </c>
      <c r="C13" s="94" t="s">
        <v>94</v>
      </c>
      <c r="D13" s="95"/>
      <c r="E13" s="93" t="s">
        <v>76</v>
      </c>
      <c r="F13" s="93"/>
      <c r="G13" s="93"/>
      <c r="H13" s="93"/>
      <c r="I13" s="93"/>
      <c r="J13" s="51"/>
      <c r="K13" s="123"/>
      <c r="L13" s="123"/>
      <c r="M13" s="51"/>
      <c r="N13" s="27"/>
    </row>
    <row r="14" spans="1:18" ht="24.75" customHeight="1" x14ac:dyDescent="0.25">
      <c r="A14" s="120" t="s">
        <v>52</v>
      </c>
      <c r="B14" s="45" t="s">
        <v>80</v>
      </c>
      <c r="C14" s="112" t="s">
        <v>101</v>
      </c>
      <c r="D14" s="113"/>
      <c r="E14" s="113"/>
      <c r="F14" s="114"/>
      <c r="G14" s="55"/>
      <c r="H14" s="56"/>
      <c r="I14" s="57"/>
      <c r="J14" s="57"/>
      <c r="K14" s="57"/>
      <c r="L14" s="55"/>
      <c r="M14" s="18"/>
      <c r="N14" s="19"/>
    </row>
    <row r="15" spans="1:18" ht="24.75" customHeight="1" x14ac:dyDescent="0.25">
      <c r="A15" s="120"/>
      <c r="B15" s="50" t="s">
        <v>81</v>
      </c>
      <c r="C15" s="115"/>
      <c r="D15" s="116"/>
      <c r="E15" s="116"/>
      <c r="F15" s="117"/>
      <c r="G15" s="58"/>
      <c r="H15" s="58"/>
      <c r="I15" s="58"/>
      <c r="J15" s="58"/>
      <c r="K15" s="58"/>
      <c r="L15" s="58"/>
      <c r="M15" s="25"/>
      <c r="N15" s="40"/>
    </row>
    <row r="16" spans="1:18" ht="18.75" customHeight="1" thickBot="1" x14ac:dyDescent="0.3">
      <c r="A16" s="121"/>
      <c r="B16" s="47" t="s">
        <v>29</v>
      </c>
      <c r="C16" s="33"/>
      <c r="D16" s="29"/>
      <c r="E16" s="29"/>
      <c r="F16" s="29"/>
      <c r="G16" s="29"/>
      <c r="H16" s="30"/>
      <c r="I16" s="30"/>
      <c r="J16" s="30"/>
      <c r="K16" s="30"/>
      <c r="L16" s="30"/>
      <c r="M16" s="28"/>
      <c r="N16" s="26"/>
    </row>
    <row r="17" ht="63.75" customHeight="1" x14ac:dyDescent="0.25"/>
  </sheetData>
  <mergeCells count="28">
    <mergeCell ref="C14:F15"/>
    <mergeCell ref="I11:J11"/>
    <mergeCell ref="A14:A16"/>
    <mergeCell ref="A11:A13"/>
    <mergeCell ref="K11:L13"/>
    <mergeCell ref="H10:K10"/>
    <mergeCell ref="I7:J7"/>
    <mergeCell ref="C13:D13"/>
    <mergeCell ref="E13:I13"/>
    <mergeCell ref="A8:A10"/>
    <mergeCell ref="C11:F11"/>
    <mergeCell ref="G12:J12"/>
    <mergeCell ref="C8:G10"/>
    <mergeCell ref="C12:F12"/>
    <mergeCell ref="I8:J9"/>
    <mergeCell ref="K8:L9"/>
    <mergeCell ref="C3:D4"/>
    <mergeCell ref="A5:A7"/>
    <mergeCell ref="I3:J4"/>
    <mergeCell ref="K5:L7"/>
    <mergeCell ref="A3:A4"/>
    <mergeCell ref="G3:H3"/>
    <mergeCell ref="E3:F3"/>
    <mergeCell ref="C5:F6"/>
    <mergeCell ref="H5:J6"/>
    <mergeCell ref="E7:F7"/>
    <mergeCell ref="K3:L4"/>
    <mergeCell ref="G7:H7"/>
  </mergeCells>
  <pageMargins left="0" right="0" top="0" bottom="0" header="0" footer="0"/>
  <pageSetup paperSize="9" scale="91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H14" sqref="H14"/>
    </sheetView>
  </sheetViews>
  <sheetFormatPr defaultRowHeight="15" x14ac:dyDescent="0.25"/>
  <cols>
    <col min="1" max="1" width="8.42578125" customWidth="1"/>
    <col min="2" max="2" width="7.140625" style="6" customWidth="1"/>
    <col min="3" max="3" width="37.28515625" customWidth="1"/>
    <col min="4" max="4" width="6" customWidth="1"/>
    <col min="5" max="5" width="6.85546875" customWidth="1"/>
    <col min="6" max="6" width="21.85546875" customWidth="1"/>
    <col min="7" max="7" width="41" style="3" customWidth="1"/>
    <col min="8" max="8" width="32.7109375" customWidth="1"/>
    <col min="9" max="9" width="7.7109375" customWidth="1"/>
    <col min="11" max="11" width="7.5703125" customWidth="1"/>
    <col min="13" max="13" width="9.5703125" customWidth="1"/>
    <col min="15" max="15" width="17.42578125" customWidth="1"/>
  </cols>
  <sheetData>
    <row r="1" spans="1:19" x14ac:dyDescent="0.25">
      <c r="A1" s="4" t="s">
        <v>20</v>
      </c>
      <c r="C1" s="3"/>
      <c r="D1" s="3"/>
      <c r="E1" s="3" t="s">
        <v>12</v>
      </c>
      <c r="F1" s="3"/>
      <c r="H1" s="3"/>
      <c r="I1" s="2"/>
      <c r="J1" s="2"/>
      <c r="K1" s="2"/>
      <c r="L1" s="2"/>
      <c r="M1" s="2"/>
      <c r="N1" s="2"/>
    </row>
    <row r="2" spans="1:19" ht="47.25" customHeight="1" x14ac:dyDescent="0.25">
      <c r="A2" s="4" t="s">
        <v>10</v>
      </c>
      <c r="B2" s="7"/>
      <c r="C2" s="4"/>
      <c r="D2" s="4"/>
      <c r="E2" s="4"/>
      <c r="F2" s="4"/>
      <c r="G2" s="4"/>
      <c r="H2" s="4"/>
      <c r="I2" s="124" t="s">
        <v>11</v>
      </c>
      <c r="J2" s="124"/>
      <c r="K2" s="124" t="s">
        <v>0</v>
      </c>
      <c r="L2" s="124"/>
      <c r="M2" s="124" t="s">
        <v>1</v>
      </c>
      <c r="N2" s="124"/>
    </row>
    <row r="3" spans="1:19" ht="29.25" customHeight="1" x14ac:dyDescent="0.25">
      <c r="A3" s="4" t="s">
        <v>2</v>
      </c>
      <c r="B3" s="8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I3" s="4" t="s">
        <v>5</v>
      </c>
      <c r="J3" s="4" t="s">
        <v>9</v>
      </c>
      <c r="K3" s="4" t="s">
        <v>5</v>
      </c>
      <c r="L3" s="4" t="s">
        <v>9</v>
      </c>
      <c r="M3" s="4" t="s">
        <v>5</v>
      </c>
      <c r="N3" s="4" t="s">
        <v>9</v>
      </c>
    </row>
    <row r="4" spans="1:19" s="3" customFormat="1" ht="29.25" customHeight="1" x14ac:dyDescent="0.25">
      <c r="A4" s="4"/>
      <c r="B4" s="11"/>
      <c r="C4" s="12" t="s">
        <v>44</v>
      </c>
      <c r="D4" s="10">
        <v>0</v>
      </c>
      <c r="E4" s="10">
        <v>30</v>
      </c>
      <c r="F4" s="10"/>
      <c r="G4" s="4"/>
      <c r="I4" s="3">
        <v>0</v>
      </c>
      <c r="J4" s="3">
        <v>0</v>
      </c>
      <c r="K4" s="3">
        <f t="shared" ref="K4" si="0">D4-I4</f>
        <v>0</v>
      </c>
      <c r="L4" s="3">
        <f t="shared" ref="L4" si="1">E4-J4</f>
        <v>30</v>
      </c>
      <c r="M4" s="1" t="e">
        <f t="shared" ref="M4" si="2">I4/D4</f>
        <v>#DIV/0!</v>
      </c>
      <c r="N4" s="1">
        <f t="shared" ref="N4" si="3">J4/E4</f>
        <v>0</v>
      </c>
    </row>
    <row r="5" spans="1:19" x14ac:dyDescent="0.25">
      <c r="A5" s="3" t="s">
        <v>27</v>
      </c>
      <c r="B5" s="6" t="s">
        <v>69</v>
      </c>
      <c r="C5" s="3" t="s">
        <v>13</v>
      </c>
      <c r="D5" s="3">
        <v>15</v>
      </c>
      <c r="E5" s="3">
        <v>30</v>
      </c>
      <c r="F5" s="3" t="s">
        <v>23</v>
      </c>
      <c r="G5" s="9" t="s">
        <v>34</v>
      </c>
      <c r="I5" s="3">
        <v>0</v>
      </c>
      <c r="J5" s="3">
        <v>0</v>
      </c>
      <c r="K5" s="3">
        <f t="shared" ref="K5:K14" si="4">D5-I5</f>
        <v>15</v>
      </c>
      <c r="L5" s="3">
        <f t="shared" ref="L5" si="5">E5-J5</f>
        <v>30</v>
      </c>
      <c r="M5" s="1">
        <f t="shared" ref="M5" si="6">I5/D5</f>
        <v>0</v>
      </c>
      <c r="N5" s="1">
        <f t="shared" ref="N5" si="7">J5/E5</f>
        <v>0</v>
      </c>
    </row>
    <row r="6" spans="1:19" x14ac:dyDescent="0.25">
      <c r="A6" s="3" t="s">
        <v>21</v>
      </c>
      <c r="B6" s="6" t="s">
        <v>70</v>
      </c>
      <c r="C6" s="3" t="s">
        <v>14</v>
      </c>
      <c r="D6" s="3">
        <v>30</v>
      </c>
      <c r="E6" s="3">
        <v>30</v>
      </c>
      <c r="F6" s="3" t="s">
        <v>22</v>
      </c>
      <c r="G6" s="9" t="s">
        <v>36</v>
      </c>
      <c r="I6" s="3">
        <v>0</v>
      </c>
      <c r="J6" s="3">
        <v>0</v>
      </c>
      <c r="K6" s="3">
        <f t="shared" si="4"/>
        <v>30</v>
      </c>
      <c r="L6" s="3">
        <f t="shared" ref="L6:L14" si="8">E6-J6</f>
        <v>30</v>
      </c>
      <c r="M6" s="1">
        <f t="shared" ref="M6:M14" si="9">I6/D6</f>
        <v>0</v>
      </c>
      <c r="N6" s="1">
        <f t="shared" ref="N6:N14" si="10">J6/E6</f>
        <v>0</v>
      </c>
    </row>
    <row r="7" spans="1:19" x14ac:dyDescent="0.25">
      <c r="A7" s="3" t="s">
        <v>21</v>
      </c>
      <c r="B7" s="6" t="s">
        <v>70</v>
      </c>
      <c r="C7" s="3" t="s">
        <v>15</v>
      </c>
      <c r="D7" s="3">
        <v>30</v>
      </c>
      <c r="E7" s="3">
        <v>30</v>
      </c>
      <c r="F7" s="3" t="s">
        <v>28</v>
      </c>
      <c r="G7" s="9" t="s">
        <v>37</v>
      </c>
      <c r="H7" s="9" t="s">
        <v>91</v>
      </c>
      <c r="I7" s="3">
        <v>0</v>
      </c>
      <c r="J7" s="3">
        <v>7</v>
      </c>
      <c r="K7" s="3">
        <f t="shared" si="4"/>
        <v>30</v>
      </c>
      <c r="L7" s="3">
        <f t="shared" si="8"/>
        <v>23</v>
      </c>
      <c r="M7" s="1">
        <f t="shared" si="9"/>
        <v>0</v>
      </c>
      <c r="N7" s="1">
        <f t="shared" si="10"/>
        <v>0.23333333333333334</v>
      </c>
    </row>
    <row r="8" spans="1:19" x14ac:dyDescent="0.25">
      <c r="A8" s="3" t="s">
        <v>21</v>
      </c>
      <c r="B8" s="6" t="s">
        <v>70</v>
      </c>
      <c r="C8" s="3" t="s">
        <v>16</v>
      </c>
      <c r="D8" s="3">
        <v>30</v>
      </c>
      <c r="E8" s="3">
        <v>30</v>
      </c>
      <c r="F8" s="3" t="s">
        <v>38</v>
      </c>
      <c r="G8" s="9" t="s">
        <v>35</v>
      </c>
      <c r="I8" s="3">
        <v>0</v>
      </c>
      <c r="J8" s="3">
        <v>13</v>
      </c>
      <c r="K8" s="3">
        <f t="shared" si="4"/>
        <v>30</v>
      </c>
      <c r="L8" s="3">
        <f t="shared" si="8"/>
        <v>17</v>
      </c>
      <c r="M8" s="1">
        <f t="shared" si="9"/>
        <v>0</v>
      </c>
      <c r="N8" s="1">
        <f t="shared" si="10"/>
        <v>0.43333333333333335</v>
      </c>
    </row>
    <row r="9" spans="1:19" s="3" customFormat="1" x14ac:dyDescent="0.25">
      <c r="A9" s="3" t="s">
        <v>21</v>
      </c>
      <c r="B9" s="6" t="s">
        <v>71</v>
      </c>
      <c r="C9" s="13" t="s">
        <v>17</v>
      </c>
      <c r="D9" s="5">
        <v>15</v>
      </c>
      <c r="E9" s="5">
        <v>30</v>
      </c>
      <c r="F9" s="5" t="s">
        <v>31</v>
      </c>
      <c r="G9" s="9" t="s">
        <v>45</v>
      </c>
      <c r="I9" s="3">
        <v>0</v>
      </c>
      <c r="J9" s="5">
        <v>20</v>
      </c>
      <c r="K9" s="3">
        <f t="shared" si="4"/>
        <v>15</v>
      </c>
      <c r="L9" s="3">
        <f t="shared" si="8"/>
        <v>10</v>
      </c>
      <c r="M9" s="1">
        <f t="shared" si="9"/>
        <v>0</v>
      </c>
      <c r="N9" s="1">
        <f t="shared" si="10"/>
        <v>0.66666666666666663</v>
      </c>
    </row>
    <row r="10" spans="1:19" x14ac:dyDescent="0.25">
      <c r="A10" s="3" t="s">
        <v>21</v>
      </c>
      <c r="B10" s="6" t="s">
        <v>70</v>
      </c>
      <c r="C10" s="65" t="s">
        <v>18</v>
      </c>
      <c r="D10" s="5">
        <v>15</v>
      </c>
      <c r="E10" s="5">
        <v>30</v>
      </c>
      <c r="F10" s="5" t="s">
        <v>32</v>
      </c>
      <c r="G10" s="9" t="s">
        <v>46</v>
      </c>
      <c r="H10" s="5" t="s">
        <v>92</v>
      </c>
      <c r="I10" s="3">
        <v>0</v>
      </c>
      <c r="J10" s="3">
        <v>8</v>
      </c>
      <c r="K10" s="3">
        <f>D10-I10</f>
        <v>15</v>
      </c>
      <c r="L10" s="3">
        <f>E10-J10</f>
        <v>22</v>
      </c>
      <c r="M10" s="1">
        <f>I10/D10</f>
        <v>0</v>
      </c>
      <c r="N10" s="1">
        <f>J10/E10</f>
        <v>0.26666666666666666</v>
      </c>
      <c r="O10" t="s">
        <v>66</v>
      </c>
      <c r="P10" t="s">
        <v>67</v>
      </c>
      <c r="S10" t="s">
        <v>68</v>
      </c>
    </row>
    <row r="11" spans="1:19" x14ac:dyDescent="0.25">
      <c r="A11" s="3" t="s">
        <v>21</v>
      </c>
      <c r="B11" s="6" t="s">
        <v>70</v>
      </c>
      <c r="C11" s="65" t="s">
        <v>19</v>
      </c>
      <c r="D11" s="5">
        <v>15</v>
      </c>
      <c r="E11" s="5">
        <v>30</v>
      </c>
      <c r="F11" s="5" t="s">
        <v>33</v>
      </c>
      <c r="G11" s="9" t="s">
        <v>47</v>
      </c>
      <c r="H11" s="3"/>
      <c r="I11" s="3">
        <v>0</v>
      </c>
      <c r="J11" s="5">
        <v>18</v>
      </c>
      <c r="K11" s="3">
        <f>D11-I11</f>
        <v>15</v>
      </c>
      <c r="L11" s="3">
        <f>E11-J11</f>
        <v>12</v>
      </c>
      <c r="M11" s="1">
        <f>I11/D11</f>
        <v>0</v>
      </c>
      <c r="N11" s="1">
        <f>J11/E11</f>
        <v>0.6</v>
      </c>
    </row>
    <row r="12" spans="1:19" s="3" customFormat="1" x14ac:dyDescent="0.25">
      <c r="A12" s="3" t="s">
        <v>29</v>
      </c>
      <c r="B12" s="6" t="s">
        <v>72</v>
      </c>
      <c r="C12" s="3" t="s">
        <v>24</v>
      </c>
      <c r="D12" s="3">
        <v>30</v>
      </c>
      <c r="E12" s="3">
        <v>60</v>
      </c>
      <c r="F12" s="3" t="s">
        <v>30</v>
      </c>
      <c r="G12" s="9" t="s">
        <v>39</v>
      </c>
      <c r="H12" s="9" t="s">
        <v>93</v>
      </c>
      <c r="I12" s="3">
        <v>0</v>
      </c>
      <c r="J12" s="3">
        <v>28</v>
      </c>
      <c r="K12" s="3">
        <f t="shared" ref="K12" si="11">D12-I12</f>
        <v>30</v>
      </c>
      <c r="L12" s="3">
        <f t="shared" ref="L12" si="12">E12-J12</f>
        <v>32</v>
      </c>
      <c r="M12" s="1">
        <f t="shared" ref="M12" si="13">I12/D12</f>
        <v>0</v>
      </c>
      <c r="N12" s="1">
        <f t="shared" ref="N12" si="14">J12/E12</f>
        <v>0.46666666666666667</v>
      </c>
    </row>
    <row r="13" spans="1:19" s="3" customFormat="1" x14ac:dyDescent="0.25">
      <c r="A13" s="3" t="s">
        <v>29</v>
      </c>
      <c r="B13" s="6" t="s">
        <v>72</v>
      </c>
      <c r="C13" s="3" t="s">
        <v>25</v>
      </c>
      <c r="D13" s="3">
        <v>15</v>
      </c>
      <c r="E13" s="3">
        <v>30</v>
      </c>
      <c r="F13" s="10" t="s">
        <v>40</v>
      </c>
      <c r="G13" s="9" t="s">
        <v>41</v>
      </c>
      <c r="I13" s="3">
        <v>0</v>
      </c>
      <c r="J13" s="3">
        <v>8</v>
      </c>
      <c r="K13" s="3">
        <f t="shared" si="4"/>
        <v>15</v>
      </c>
      <c r="L13" s="3">
        <f t="shared" si="8"/>
        <v>22</v>
      </c>
      <c r="M13" s="1">
        <f t="shared" si="9"/>
        <v>0</v>
      </c>
      <c r="N13" s="1">
        <f t="shared" si="10"/>
        <v>0.26666666666666666</v>
      </c>
    </row>
    <row r="14" spans="1:19" s="3" customFormat="1" x14ac:dyDescent="0.25">
      <c r="A14" s="3" t="s">
        <v>29</v>
      </c>
      <c r="B14" s="6" t="s">
        <v>72</v>
      </c>
      <c r="C14" s="3" t="s">
        <v>26</v>
      </c>
      <c r="D14" s="3">
        <v>30</v>
      </c>
      <c r="E14" s="3">
        <v>60</v>
      </c>
      <c r="F14" s="3" t="s">
        <v>42</v>
      </c>
      <c r="G14" s="9" t="s">
        <v>43</v>
      </c>
      <c r="I14" s="3">
        <v>0</v>
      </c>
      <c r="J14" s="3">
        <v>10</v>
      </c>
      <c r="K14" s="3">
        <f t="shared" si="4"/>
        <v>30</v>
      </c>
      <c r="L14" s="3">
        <f t="shared" si="8"/>
        <v>50</v>
      </c>
      <c r="M14" s="1">
        <f t="shared" si="9"/>
        <v>0</v>
      </c>
      <c r="N14" s="1">
        <f t="shared" si="10"/>
        <v>0.16666666666666666</v>
      </c>
      <c r="O14" s="3" t="s">
        <v>75</v>
      </c>
      <c r="P14" s="3" t="s">
        <v>74</v>
      </c>
    </row>
    <row r="15" spans="1:19" x14ac:dyDescent="0.25">
      <c r="A15" s="3" t="s">
        <v>29</v>
      </c>
      <c r="B15" s="6" t="s">
        <v>72</v>
      </c>
      <c r="C15" s="13" t="s">
        <v>17</v>
      </c>
      <c r="D15" s="5">
        <v>15</v>
      </c>
      <c r="E15" s="5">
        <v>30</v>
      </c>
      <c r="F15" s="5" t="s">
        <v>31</v>
      </c>
      <c r="G15" s="9" t="s">
        <v>45</v>
      </c>
      <c r="I15" s="3">
        <v>0</v>
      </c>
      <c r="J15" s="5">
        <v>20</v>
      </c>
      <c r="K15" s="3">
        <f t="shared" ref="K15" si="15">D15-I15</f>
        <v>15</v>
      </c>
      <c r="L15" s="3">
        <f t="shared" ref="L15" si="16">E15-J15</f>
        <v>10</v>
      </c>
      <c r="M15" s="1">
        <f t="shared" ref="M15" si="17">I15/D15</f>
        <v>0</v>
      </c>
      <c r="N15" s="1">
        <f t="shared" ref="N15" si="18">J15/E15</f>
        <v>0.66666666666666663</v>
      </c>
    </row>
    <row r="17" spans="1:7" x14ac:dyDescent="0.25">
      <c r="A17" s="3" t="s">
        <v>97</v>
      </c>
      <c r="B17" s="6" t="s">
        <v>69</v>
      </c>
      <c r="C17" s="64" t="s">
        <v>95</v>
      </c>
      <c r="D17" s="5">
        <v>15</v>
      </c>
      <c r="E17" s="5">
        <v>0</v>
      </c>
      <c r="F17" s="5" t="s">
        <v>99</v>
      </c>
      <c r="G17" s="3" t="s">
        <v>98</v>
      </c>
    </row>
    <row r="18" spans="1:7" x14ac:dyDescent="0.25">
      <c r="A18" s="3" t="s">
        <v>97</v>
      </c>
      <c r="B18" s="6" t="s">
        <v>69</v>
      </c>
      <c r="C18" s="64" t="s">
        <v>96</v>
      </c>
      <c r="D18" s="5">
        <v>15</v>
      </c>
      <c r="E18" s="5">
        <v>0</v>
      </c>
      <c r="F18" s="5" t="s">
        <v>40</v>
      </c>
      <c r="G18" s="9" t="s">
        <v>41</v>
      </c>
    </row>
  </sheetData>
  <mergeCells count="3">
    <mergeCell ref="I2:J2"/>
    <mergeCell ref="K2:L2"/>
    <mergeCell ref="M2:N2"/>
  </mergeCells>
  <hyperlinks>
    <hyperlink ref="G5" r:id="rId1" xr:uid="{03D0D9F5-E54F-4EEE-BBF7-10584D0337D8}"/>
    <hyperlink ref="G6" r:id="rId2" xr:uid="{46670209-58DC-4AD5-A35C-B785AB5C3FB3}"/>
    <hyperlink ref="G7" r:id="rId3" xr:uid="{E88BA29A-7D05-45C4-B1D6-EFF581E8475E}"/>
    <hyperlink ref="G8" r:id="rId4" xr:uid="{5F467834-4870-4764-94F3-213E5CAA727F}"/>
    <hyperlink ref="G12" r:id="rId5" xr:uid="{4A9B9BB1-3B44-4CEF-A584-B0ACA43191CA}"/>
    <hyperlink ref="G13" r:id="rId6" xr:uid="{606709BE-674C-4910-B167-357001BF2649}"/>
    <hyperlink ref="G9" r:id="rId7" xr:uid="{5A489E63-DB80-4328-A842-DFACC17B5EEF}"/>
    <hyperlink ref="G10" r:id="rId8" xr:uid="{F2C0DC54-3770-43FF-91AA-DF2FB339DD4D}"/>
    <hyperlink ref="G11" r:id="rId9" xr:uid="{3FBCE258-9643-430E-B351-2ECECE25D915}"/>
    <hyperlink ref="G15" r:id="rId10" xr:uid="{B9CE3B10-EFB3-47E0-8643-32E23C39F4EE}"/>
    <hyperlink ref="H7" r:id="rId11" xr:uid="{2DFAA5B8-E6F2-4984-8AB9-A9E83B75A6F9}"/>
    <hyperlink ref="H12" r:id="rId12" xr:uid="{0EAE2A5F-4C5A-45C1-ABE1-179BABBDE674}"/>
    <hyperlink ref="G18" r:id="rId13" xr:uid="{99613282-A41B-43BA-A59B-B6D212867AA5}"/>
  </hyperlinks>
  <pageMargins left="0.7" right="0.7" top="0.75" bottom="0.75" header="0.3" footer="0.3"/>
  <pageSetup paperSize="9" orientation="portrait" horizontalDpi="300" verticalDpi="3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Wrońska</dc:creator>
  <cp:lastModifiedBy>Emilia Wrońska</cp:lastModifiedBy>
  <cp:lastPrinted>2021-02-04T14:18:37Z</cp:lastPrinted>
  <dcterms:created xsi:type="dcterms:W3CDTF">2020-12-16T09:49:29Z</dcterms:created>
  <dcterms:modified xsi:type="dcterms:W3CDTF">2021-03-01T08:36:40Z</dcterms:modified>
</cp:coreProperties>
</file>