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Program" sheetId="1" r:id="rId1"/>
    <sheet name="Fakultety" sheetId="2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B100" i="1" l="1"/>
  <c r="C100" i="1"/>
  <c r="D100" i="1"/>
  <c r="E100" i="1"/>
  <c r="E90" i="1"/>
  <c r="B90" i="1"/>
  <c r="C90" i="1"/>
  <c r="D90" i="1"/>
  <c r="B79" i="1"/>
  <c r="C79" i="1"/>
  <c r="D79" i="1"/>
  <c r="E79" i="1"/>
  <c r="B68" i="1"/>
  <c r="C68" i="1"/>
  <c r="D68" i="1"/>
  <c r="E68" i="1"/>
  <c r="B56" i="1" l="1"/>
  <c r="C56" i="1"/>
  <c r="D56" i="1"/>
  <c r="E56" i="1"/>
  <c r="D43" i="1"/>
  <c r="C43" i="1"/>
  <c r="B43" i="1"/>
  <c r="E43" i="1"/>
  <c r="D30" i="1"/>
  <c r="C30" i="1"/>
  <c r="B30" i="1"/>
  <c r="E30" i="1"/>
  <c r="D18" i="1"/>
  <c r="C18" i="1"/>
  <c r="B18" i="1"/>
  <c r="E18" i="1"/>
</calcChain>
</file>

<file path=xl/sharedStrings.xml><?xml version="1.0" encoding="utf-8"?>
<sst xmlns="http://schemas.openxmlformats.org/spreadsheetml/2006/main" count="223" uniqueCount="116">
  <si>
    <t>Nazwa przedmiotu</t>
  </si>
  <si>
    <t>Liczba godzin</t>
  </si>
  <si>
    <t>ECTS</t>
  </si>
  <si>
    <t>Wykłady</t>
  </si>
  <si>
    <t>Ćwiczenia</t>
  </si>
  <si>
    <t>Ogółem</t>
  </si>
  <si>
    <t>Botanika</t>
  </si>
  <si>
    <t>-</t>
  </si>
  <si>
    <t>RAZEM SEMESTR 1</t>
  </si>
  <si>
    <t>Biochemia</t>
  </si>
  <si>
    <t>Mikrobiologia</t>
  </si>
  <si>
    <t>RAZEM SEMESTR 2</t>
  </si>
  <si>
    <t>Język obcy</t>
  </si>
  <si>
    <t>RAZEM SEMESTR 3</t>
  </si>
  <si>
    <t>RAZEM SEMESTR 4</t>
  </si>
  <si>
    <t>RAZEM  SEMESTR 5</t>
  </si>
  <si>
    <t>RAZEM SEMESTR 6</t>
  </si>
  <si>
    <t>RAZEM SEMESTR 7</t>
  </si>
  <si>
    <t>Ekonomia</t>
  </si>
  <si>
    <t>Chemia</t>
  </si>
  <si>
    <t>Agroekologia i ochrona środowiska</t>
  </si>
  <si>
    <t>Informatyka</t>
  </si>
  <si>
    <t>Propedeutyka rolnictwa</t>
  </si>
  <si>
    <t xml:space="preserve"> Fakultet humanistyczny 1</t>
  </si>
  <si>
    <t xml:space="preserve"> Fakultet humanistyczny 2</t>
  </si>
  <si>
    <t>Kurs BHP</t>
  </si>
  <si>
    <t>Szkolenie biblioteczne</t>
  </si>
  <si>
    <t>Prawo cywilne i rolne</t>
  </si>
  <si>
    <t>Fakultet humanistyczny 3</t>
  </si>
  <si>
    <t>Fakultet humanistyczny 4</t>
  </si>
  <si>
    <t>Systematyka  roślin</t>
  </si>
  <si>
    <t>Finanse i bankowość</t>
  </si>
  <si>
    <t>Rolnictwo precyzyjne</t>
  </si>
  <si>
    <t>Fizjologia roślin</t>
  </si>
  <si>
    <t>Genetyka</t>
  </si>
  <si>
    <t>Woda w rolnictwie z elementami agrometeorologii</t>
  </si>
  <si>
    <t>Gospodarka przstrzenna</t>
  </si>
  <si>
    <t>Matematyka i statystyka matematyczna</t>
  </si>
  <si>
    <t>Fakultet 1</t>
  </si>
  <si>
    <t>Fakultet 2</t>
  </si>
  <si>
    <t xml:space="preserve">Język obcy </t>
  </si>
  <si>
    <t>Fizjologia i żywienie zwierząt</t>
  </si>
  <si>
    <t>Technika rolnicza</t>
  </si>
  <si>
    <t>Fakultet 3</t>
  </si>
  <si>
    <t>Chemia rolna</t>
  </si>
  <si>
    <t>Ogólna uprawa roli i roślin</t>
  </si>
  <si>
    <t>Łąkarstwo</t>
  </si>
  <si>
    <t>Fakultet 4</t>
  </si>
  <si>
    <t>Chów zwierząt</t>
  </si>
  <si>
    <t>Ochrona roślin</t>
  </si>
  <si>
    <t>Rachunkowość rolna</t>
  </si>
  <si>
    <t>Hodowla roślin i nasiennictwo</t>
  </si>
  <si>
    <t>Analiza instrumentalna</t>
  </si>
  <si>
    <t>Fakultet 5</t>
  </si>
  <si>
    <t>Fakultet 6</t>
  </si>
  <si>
    <t>Gleboznawstwo</t>
  </si>
  <si>
    <t>Szczegółowa uprawa roślin</t>
  </si>
  <si>
    <t>Ogrodnictwo</t>
  </si>
  <si>
    <t>Ekonomika i organizacja gospodarstw</t>
  </si>
  <si>
    <t>Praca projektowa</t>
  </si>
  <si>
    <t>Fakultet 7</t>
  </si>
  <si>
    <t>Herbologia</t>
  </si>
  <si>
    <t>Fakultet 8</t>
  </si>
  <si>
    <t>Zarządzanie i marketing w rolnictwie</t>
  </si>
  <si>
    <t>Przechowywanie produktów rolnictwa</t>
  </si>
  <si>
    <t>Standaryzacja płodów rolnych</t>
  </si>
  <si>
    <t>Seminarium dyplomowe</t>
  </si>
  <si>
    <t>Fakultet 9</t>
  </si>
  <si>
    <t>Fakultet 10</t>
  </si>
  <si>
    <t xml:space="preserve">Praktyka zawodowa </t>
  </si>
  <si>
    <t>Techniki negocjacji i metodyka doradztwa</t>
  </si>
  <si>
    <t>Przyrodnicze wykorzystanie odpadów i ścieków</t>
  </si>
  <si>
    <t xml:space="preserve">Grafika inżynierska </t>
  </si>
  <si>
    <t>Praca dyplomowa - inżynierska</t>
  </si>
  <si>
    <t>Ochrona własności intelektualnej</t>
  </si>
  <si>
    <t>RAZEM SEMESTR 8</t>
  </si>
  <si>
    <t>Numer semestru</t>
  </si>
  <si>
    <t>Nazwa zajęć</t>
  </si>
  <si>
    <t>Etyka</t>
  </si>
  <si>
    <t>Komunikowanie społeczne</t>
  </si>
  <si>
    <t>Filozofia</t>
  </si>
  <si>
    <t>Metodologia nauk przyrodniczych</t>
  </si>
  <si>
    <t>Socjologia</t>
  </si>
  <si>
    <t>Kultura  w kontaktach zawodowych</t>
  </si>
  <si>
    <t>Gospodarka odpadami</t>
  </si>
  <si>
    <t>Degradacja i rekultywacja gleb</t>
  </si>
  <si>
    <t>Kartografia gleb i waloryzacja przstrzeni produkcyjnej</t>
  </si>
  <si>
    <t>Proekologiczne trendy postepu biologicznego roślin uprawnych</t>
  </si>
  <si>
    <t>Technologia nasienna</t>
  </si>
  <si>
    <t>Biologiczne podstawy hodowli odpornościowej roślin</t>
  </si>
  <si>
    <t>GMO- uzyskiwanie, ekonomiczne i społeczne efekty uprawy roślin transgenicznych</t>
  </si>
  <si>
    <t>Systemy bazodanowe w rolnictwie</t>
  </si>
  <si>
    <t>Internetowe systemy wspomagające pracę i organizację gospodarstwa rolnego</t>
  </si>
  <si>
    <t>Podstawy programowania</t>
  </si>
  <si>
    <t>Analiza danych geograficznych</t>
  </si>
  <si>
    <t>Wpływ rolnictwa na środowisko</t>
  </si>
  <si>
    <t>Ekologia i zagrożenia ekosystemów trawiastych  w Polsce</t>
  </si>
  <si>
    <t>Dobra praktya rolnicza</t>
  </si>
  <si>
    <t>Nowczesne technologie produkcji roślinnej</t>
  </si>
  <si>
    <t>Współczesne aspakty żywienia roślin</t>
  </si>
  <si>
    <t>Chemia środowiska przyrodniczego</t>
  </si>
  <si>
    <t>Wybrane zagdanienia prawne dotyczące gosodarowania związkami chemicznymi  wrolnictwie</t>
  </si>
  <si>
    <t>Obieg pierwiatków w środowisku</t>
  </si>
  <si>
    <t>Propedeutyka rolnictwa ekologicznego</t>
  </si>
  <si>
    <t>Ekologiczna uprawa roślin</t>
  </si>
  <si>
    <t>Ekologiczny chów zwierząt</t>
  </si>
  <si>
    <t>Produkcja i jakość żywności ekologicznej</t>
  </si>
  <si>
    <t>GIS  w rolnictwie precyzyjnym</t>
  </si>
  <si>
    <t>Rolnictwo precyzjne źródłem danych</t>
  </si>
  <si>
    <t>Precyzjne nawodnienia rolnicze</t>
  </si>
  <si>
    <t>Wykorztsanie teledetekcji w rolnictwie</t>
  </si>
  <si>
    <t>Jak kierować ludźmi i budować efektywne zespoły</t>
  </si>
  <si>
    <t>Jak skutecznie sprzedawać</t>
  </si>
  <si>
    <t>Apikowanie o fundusze UE</t>
  </si>
  <si>
    <t>Monitoring środowiska</t>
  </si>
  <si>
    <t>Program studiów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</si>
</sst>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0"/>
  <sheetViews>
    <sheetView tabSelected="1" workbookViewId="0">
      <selection activeCell="K20" sqref="K20"/>
    </sheetView>
  </sheetViews>
  <sheetFormatPr defaultRowHeight="15" x14ac:dyDescent="0.25"/>
  <cols>
    <col min="1" max="1" width="32.42578125" customWidth="1"/>
    <col min="2" max="2" width="15" customWidth="1"/>
    <col min="3" max="3" width="12.42578125" customWidth="1"/>
    <col min="4" max="4" width="11.7109375" customWidth="1"/>
  </cols>
  <sheetData>
    <row r="3" spans="1:5" ht="15.75" x14ac:dyDescent="0.25">
      <c r="A3" s="43" t="s">
        <v>115</v>
      </c>
    </row>
    <row r="6" spans="1:5" x14ac:dyDescent="0.25">
      <c r="A6" s="44" t="s">
        <v>0</v>
      </c>
      <c r="B6" s="44" t="s">
        <v>1</v>
      </c>
      <c r="C6" s="44"/>
      <c r="D6" s="44"/>
      <c r="E6" s="44" t="s">
        <v>2</v>
      </c>
    </row>
    <row r="7" spans="1:5" x14ac:dyDescent="0.25">
      <c r="A7" s="44"/>
      <c r="B7" s="5" t="s">
        <v>3</v>
      </c>
      <c r="C7" s="5" t="s">
        <v>4</v>
      </c>
      <c r="D7" s="5" t="s">
        <v>5</v>
      </c>
      <c r="E7" s="44"/>
    </row>
    <row r="8" spans="1:5" x14ac:dyDescent="0.25">
      <c r="A8" s="3" t="s">
        <v>18</v>
      </c>
      <c r="B8" s="2">
        <v>16</v>
      </c>
      <c r="C8" s="2" t="s">
        <v>7</v>
      </c>
      <c r="D8" s="2">
        <v>16</v>
      </c>
      <c r="E8" s="10">
        <v>2</v>
      </c>
    </row>
    <row r="9" spans="1:5" x14ac:dyDescent="0.25">
      <c r="A9" s="3" t="s">
        <v>19</v>
      </c>
      <c r="B9" s="2">
        <v>24</v>
      </c>
      <c r="C9" s="2">
        <v>16</v>
      </c>
      <c r="D9" s="2">
        <v>40</v>
      </c>
      <c r="E9" s="10">
        <v>6</v>
      </c>
    </row>
    <row r="10" spans="1:5" x14ac:dyDescent="0.25">
      <c r="A10" s="21" t="s">
        <v>20</v>
      </c>
      <c r="B10" s="19">
        <v>16</v>
      </c>
      <c r="C10" s="19">
        <v>4</v>
      </c>
      <c r="D10" s="19">
        <v>20</v>
      </c>
      <c r="E10" s="22">
        <v>3</v>
      </c>
    </row>
    <row r="11" spans="1:5" ht="15.75" x14ac:dyDescent="0.25">
      <c r="A11" s="23" t="s">
        <v>21</v>
      </c>
      <c r="B11" s="24">
        <v>8</v>
      </c>
      <c r="C11" s="24">
        <v>16</v>
      </c>
      <c r="D11" s="24">
        <v>24</v>
      </c>
      <c r="E11" s="25">
        <v>4</v>
      </c>
    </row>
    <row r="12" spans="1:5" ht="15.75" x14ac:dyDescent="0.25">
      <c r="A12" s="23" t="s">
        <v>6</v>
      </c>
      <c r="B12" s="24">
        <v>16</v>
      </c>
      <c r="C12" s="24">
        <v>16</v>
      </c>
      <c r="D12" s="24">
        <v>32</v>
      </c>
      <c r="E12" s="25">
        <v>4</v>
      </c>
    </row>
    <row r="13" spans="1:5" ht="15.75" x14ac:dyDescent="0.25">
      <c r="A13" s="23" t="s">
        <v>22</v>
      </c>
      <c r="B13" s="24">
        <v>8</v>
      </c>
      <c r="C13" s="24" t="s">
        <v>7</v>
      </c>
      <c r="D13" s="24">
        <v>8</v>
      </c>
      <c r="E13" s="25">
        <v>1</v>
      </c>
    </row>
    <row r="14" spans="1:5" ht="15.75" x14ac:dyDescent="0.25">
      <c r="A14" s="23" t="s">
        <v>23</v>
      </c>
      <c r="B14" s="24">
        <v>18</v>
      </c>
      <c r="C14" s="24" t="s">
        <v>7</v>
      </c>
      <c r="D14" s="24">
        <v>18</v>
      </c>
      <c r="E14" s="25">
        <v>2</v>
      </c>
    </row>
    <row r="15" spans="1:5" ht="15.75" x14ac:dyDescent="0.25">
      <c r="A15" s="23" t="s">
        <v>24</v>
      </c>
      <c r="B15" s="24">
        <v>18</v>
      </c>
      <c r="C15" s="24" t="s">
        <v>7</v>
      </c>
      <c r="D15" s="24">
        <v>18</v>
      </c>
      <c r="E15" s="25">
        <v>2</v>
      </c>
    </row>
    <row r="16" spans="1:5" ht="15.75" x14ac:dyDescent="0.25">
      <c r="A16" s="23" t="s">
        <v>25</v>
      </c>
      <c r="B16" s="24"/>
      <c r="C16" s="24"/>
      <c r="D16" s="24"/>
      <c r="E16" s="25"/>
    </row>
    <row r="17" spans="1:5" x14ac:dyDescent="0.25">
      <c r="A17" s="26" t="s">
        <v>26</v>
      </c>
      <c r="B17" s="12"/>
      <c r="C17" s="12"/>
      <c r="D17" s="12"/>
      <c r="E17" s="12"/>
    </row>
    <row r="18" spans="1:5" ht="24" customHeight="1" x14ac:dyDescent="0.25">
      <c r="A18" s="4" t="s">
        <v>8</v>
      </c>
      <c r="B18" s="5">
        <f>SUM(B8:B17)</f>
        <v>124</v>
      </c>
      <c r="C18" s="5">
        <f>SUM(C9:C17)</f>
        <v>52</v>
      </c>
      <c r="D18" s="5">
        <f>SUM(D8:D17)</f>
        <v>176</v>
      </c>
      <c r="E18" s="5">
        <f>SUM(E8:E17)</f>
        <v>24</v>
      </c>
    </row>
    <row r="19" spans="1:5" x14ac:dyDescent="0.25">
      <c r="A19" s="6"/>
      <c r="B19" s="7"/>
      <c r="C19" s="7"/>
      <c r="D19" s="7"/>
      <c r="E19" s="7"/>
    </row>
    <row r="20" spans="1:5" x14ac:dyDescent="0.25">
      <c r="A20" s="44" t="s">
        <v>0</v>
      </c>
      <c r="B20" s="44" t="s">
        <v>1</v>
      </c>
      <c r="C20" s="44"/>
      <c r="D20" s="44"/>
      <c r="E20" s="44" t="s">
        <v>2</v>
      </c>
    </row>
    <row r="21" spans="1:5" x14ac:dyDescent="0.25">
      <c r="A21" s="45"/>
      <c r="B21" s="29" t="s">
        <v>3</v>
      </c>
      <c r="C21" s="29" t="s">
        <v>4</v>
      </c>
      <c r="D21" s="5" t="s">
        <v>5</v>
      </c>
      <c r="E21" s="44"/>
    </row>
    <row r="22" spans="1:5" ht="15.75" x14ac:dyDescent="0.25">
      <c r="A22" s="23" t="s">
        <v>30</v>
      </c>
      <c r="B22" s="24">
        <v>9</v>
      </c>
      <c r="C22" s="24">
        <v>14</v>
      </c>
      <c r="D22" s="10">
        <v>23</v>
      </c>
      <c r="E22" s="2">
        <v>4</v>
      </c>
    </row>
    <row r="23" spans="1:5" ht="15.75" x14ac:dyDescent="0.25">
      <c r="A23" s="23" t="s">
        <v>55</v>
      </c>
      <c r="B23" s="24">
        <v>18</v>
      </c>
      <c r="C23" s="24">
        <v>33</v>
      </c>
      <c r="D23" s="10">
        <v>51</v>
      </c>
      <c r="E23" s="2">
        <v>6</v>
      </c>
    </row>
    <row r="24" spans="1:5" ht="15.75" x14ac:dyDescent="0.25">
      <c r="A24" s="23" t="s">
        <v>9</v>
      </c>
      <c r="B24" s="24">
        <v>18</v>
      </c>
      <c r="C24" s="24">
        <v>18</v>
      </c>
      <c r="D24" s="10">
        <v>36</v>
      </c>
      <c r="E24" s="2">
        <v>5</v>
      </c>
    </row>
    <row r="25" spans="1:5" ht="15.75" x14ac:dyDescent="0.25">
      <c r="A25" s="23" t="s">
        <v>10</v>
      </c>
      <c r="B25" s="24">
        <v>9</v>
      </c>
      <c r="C25" s="24">
        <v>18</v>
      </c>
      <c r="D25" s="10">
        <v>27</v>
      </c>
      <c r="E25" s="2">
        <v>4</v>
      </c>
    </row>
    <row r="26" spans="1:5" s="1" customFormat="1" ht="15.75" x14ac:dyDescent="0.25">
      <c r="A26" s="23" t="s">
        <v>31</v>
      </c>
      <c r="B26" s="27">
        <v>18</v>
      </c>
      <c r="C26" s="20" t="s">
        <v>7</v>
      </c>
      <c r="D26" s="2">
        <v>18</v>
      </c>
      <c r="E26" s="2">
        <v>3</v>
      </c>
    </row>
    <row r="27" spans="1:5" ht="15.75" x14ac:dyDescent="0.25">
      <c r="A27" s="23" t="s">
        <v>27</v>
      </c>
      <c r="B27" s="10">
        <v>18</v>
      </c>
      <c r="C27" s="2" t="s">
        <v>7</v>
      </c>
      <c r="D27" s="2">
        <v>18</v>
      </c>
      <c r="E27" s="2">
        <v>3</v>
      </c>
    </row>
    <row r="28" spans="1:5" s="1" customFormat="1" ht="15.75" x14ac:dyDescent="0.25">
      <c r="A28" s="23" t="s">
        <v>28</v>
      </c>
      <c r="B28" s="10">
        <v>18</v>
      </c>
      <c r="C28" s="2" t="s">
        <v>7</v>
      </c>
      <c r="D28" s="2">
        <v>18</v>
      </c>
      <c r="E28" s="2">
        <v>2</v>
      </c>
    </row>
    <row r="29" spans="1:5" ht="15.75" x14ac:dyDescent="0.25">
      <c r="A29" s="23" t="s">
        <v>29</v>
      </c>
      <c r="B29" s="10">
        <v>18</v>
      </c>
      <c r="C29" s="2" t="s">
        <v>7</v>
      </c>
      <c r="D29" s="2">
        <v>18</v>
      </c>
      <c r="E29" s="2">
        <v>2</v>
      </c>
    </row>
    <row r="30" spans="1:5" x14ac:dyDescent="0.25">
      <c r="A30" s="4" t="s">
        <v>11</v>
      </c>
      <c r="B30" s="5">
        <f>SUM(B22:B29)</f>
        <v>126</v>
      </c>
      <c r="C30" s="5">
        <f>SUM(C22:C29)</f>
        <v>83</v>
      </c>
      <c r="D30" s="5">
        <f>SUM(D22:D29)</f>
        <v>209</v>
      </c>
      <c r="E30" s="5">
        <f>SUM(E22:E29)</f>
        <v>29</v>
      </c>
    </row>
    <row r="31" spans="1:5" x14ac:dyDescent="0.25">
      <c r="A31" s="8"/>
      <c r="B31" s="9"/>
      <c r="C31" s="9"/>
      <c r="D31" s="9"/>
      <c r="E31" s="9"/>
    </row>
    <row r="32" spans="1:5" x14ac:dyDescent="0.25">
      <c r="A32" s="45" t="s">
        <v>0</v>
      </c>
      <c r="B32" s="44" t="s">
        <v>1</v>
      </c>
      <c r="C32" s="47"/>
      <c r="D32" s="47"/>
      <c r="E32" s="45" t="s">
        <v>2</v>
      </c>
    </row>
    <row r="33" spans="1:5" x14ac:dyDescent="0.25">
      <c r="A33" s="46"/>
      <c r="B33" s="5" t="s">
        <v>3</v>
      </c>
      <c r="C33" s="5" t="s">
        <v>4</v>
      </c>
      <c r="D33" s="5" t="s">
        <v>5</v>
      </c>
      <c r="E33" s="48"/>
    </row>
    <row r="34" spans="1:5" x14ac:dyDescent="0.25">
      <c r="A34" s="3" t="s">
        <v>12</v>
      </c>
      <c r="B34" s="2"/>
      <c r="C34" s="2">
        <v>24</v>
      </c>
      <c r="D34" s="2">
        <v>24</v>
      </c>
      <c r="E34" s="2">
        <v>2</v>
      </c>
    </row>
    <row r="35" spans="1:5" x14ac:dyDescent="0.25">
      <c r="A35" s="3" t="s">
        <v>32</v>
      </c>
      <c r="B35" s="2">
        <v>9</v>
      </c>
      <c r="C35" s="2" t="s">
        <v>7</v>
      </c>
      <c r="D35" s="2">
        <v>9</v>
      </c>
      <c r="E35" s="2">
        <v>1</v>
      </c>
    </row>
    <row r="36" spans="1:5" x14ac:dyDescent="0.25">
      <c r="A36" s="3" t="s">
        <v>33</v>
      </c>
      <c r="B36" s="2">
        <v>18</v>
      </c>
      <c r="C36" s="2">
        <v>18</v>
      </c>
      <c r="D36" s="2">
        <v>36</v>
      </c>
      <c r="E36" s="2">
        <v>5</v>
      </c>
    </row>
    <row r="37" spans="1:5" x14ac:dyDescent="0.25">
      <c r="A37" s="3" t="s">
        <v>34</v>
      </c>
      <c r="B37" s="2">
        <v>9</v>
      </c>
      <c r="C37" s="2">
        <v>18</v>
      </c>
      <c r="D37" s="2">
        <v>27</v>
      </c>
      <c r="E37" s="2">
        <v>4</v>
      </c>
    </row>
    <row r="38" spans="1:5" ht="27" customHeight="1" x14ac:dyDescent="0.25">
      <c r="A38" s="3" t="s">
        <v>35</v>
      </c>
      <c r="B38" s="2">
        <v>18</v>
      </c>
      <c r="C38" s="2">
        <v>9</v>
      </c>
      <c r="D38" s="2">
        <v>27</v>
      </c>
      <c r="E38" s="2">
        <v>4</v>
      </c>
    </row>
    <row r="39" spans="1:5" x14ac:dyDescent="0.25">
      <c r="A39" s="3" t="s">
        <v>36</v>
      </c>
      <c r="B39" s="2">
        <v>9</v>
      </c>
      <c r="C39" s="2" t="s">
        <v>7</v>
      </c>
      <c r="D39" s="2">
        <v>9</v>
      </c>
      <c r="E39" s="2">
        <v>1</v>
      </c>
    </row>
    <row r="40" spans="1:5" ht="27" customHeight="1" x14ac:dyDescent="0.25">
      <c r="A40" s="3" t="s">
        <v>37</v>
      </c>
      <c r="B40" s="2">
        <v>18</v>
      </c>
      <c r="C40" s="2">
        <v>18</v>
      </c>
      <c r="D40" s="2">
        <v>36</v>
      </c>
      <c r="E40" s="2">
        <v>5</v>
      </c>
    </row>
    <row r="41" spans="1:5" x14ac:dyDescent="0.25">
      <c r="A41" s="3" t="s">
        <v>38</v>
      </c>
      <c r="B41" s="11">
        <v>18</v>
      </c>
      <c r="C41" s="11" t="s">
        <v>7</v>
      </c>
      <c r="D41" s="11">
        <v>18</v>
      </c>
      <c r="E41" s="11">
        <v>2</v>
      </c>
    </row>
    <row r="42" spans="1:5" x14ac:dyDescent="0.25">
      <c r="A42" s="3" t="s">
        <v>39</v>
      </c>
      <c r="B42" s="11">
        <v>18</v>
      </c>
      <c r="C42" s="11" t="s">
        <v>7</v>
      </c>
      <c r="D42" s="11">
        <v>18</v>
      </c>
      <c r="E42" s="11">
        <v>2</v>
      </c>
    </row>
    <row r="43" spans="1:5" x14ac:dyDescent="0.25">
      <c r="A43" s="4" t="s">
        <v>13</v>
      </c>
      <c r="B43" s="5">
        <f>SUM(B35:B42)</f>
        <v>117</v>
      </c>
      <c r="C43" s="5">
        <f>SUM(C34:C42)</f>
        <v>87</v>
      </c>
      <c r="D43" s="5">
        <f>SUM(D34:D42)</f>
        <v>204</v>
      </c>
      <c r="E43" s="5">
        <f>SUM(E34:E42)</f>
        <v>26</v>
      </c>
    </row>
    <row r="44" spans="1:5" x14ac:dyDescent="0.25">
      <c r="A44" s="8"/>
      <c r="B44" s="9"/>
      <c r="C44" s="9"/>
      <c r="D44" s="9"/>
      <c r="E44" s="9"/>
    </row>
    <row r="45" spans="1:5" x14ac:dyDescent="0.25">
      <c r="A45" s="8"/>
      <c r="B45" s="9"/>
      <c r="C45" s="9"/>
      <c r="D45" s="9"/>
      <c r="E45" s="9"/>
    </row>
    <row r="46" spans="1:5" x14ac:dyDescent="0.25">
      <c r="A46" s="5" t="s">
        <v>0</v>
      </c>
      <c r="B46" s="44" t="s">
        <v>1</v>
      </c>
      <c r="C46" s="47"/>
      <c r="D46" s="47"/>
      <c r="E46" s="45" t="s">
        <v>2</v>
      </c>
    </row>
    <row r="47" spans="1:5" x14ac:dyDescent="0.25">
      <c r="A47" s="29"/>
      <c r="B47" s="5" t="s">
        <v>3</v>
      </c>
      <c r="C47" s="5" t="s">
        <v>4</v>
      </c>
      <c r="D47" s="5" t="s">
        <v>5</v>
      </c>
      <c r="E47" s="48"/>
    </row>
    <row r="48" spans="1:5" ht="15.75" x14ac:dyDescent="0.25">
      <c r="A48" s="23" t="s">
        <v>40</v>
      </c>
      <c r="B48" s="10" t="s">
        <v>7</v>
      </c>
      <c r="C48" s="2">
        <v>24</v>
      </c>
      <c r="D48" s="2">
        <v>24</v>
      </c>
      <c r="E48" s="2">
        <v>2</v>
      </c>
    </row>
    <row r="49" spans="1:5" ht="15.75" x14ac:dyDescent="0.25">
      <c r="A49" s="23" t="s">
        <v>44</v>
      </c>
      <c r="B49" s="10">
        <v>18</v>
      </c>
      <c r="C49" s="2">
        <v>42</v>
      </c>
      <c r="D49" s="2">
        <v>60</v>
      </c>
      <c r="E49" s="2">
        <v>6</v>
      </c>
    </row>
    <row r="50" spans="1:5" ht="15.75" x14ac:dyDescent="0.25">
      <c r="A50" s="23" t="s">
        <v>45</v>
      </c>
      <c r="B50" s="10">
        <v>18</v>
      </c>
      <c r="C50" s="2">
        <v>33</v>
      </c>
      <c r="D50" s="2">
        <v>51</v>
      </c>
      <c r="E50" s="2">
        <v>6</v>
      </c>
    </row>
    <row r="51" spans="1:5" ht="15.75" x14ac:dyDescent="0.25">
      <c r="A51" s="23" t="s">
        <v>46</v>
      </c>
      <c r="B51" s="10">
        <v>9</v>
      </c>
      <c r="C51" s="2">
        <v>33</v>
      </c>
      <c r="D51" s="2">
        <v>42</v>
      </c>
      <c r="E51" s="2">
        <v>5</v>
      </c>
    </row>
    <row r="52" spans="1:5" ht="15.75" x14ac:dyDescent="0.25">
      <c r="A52" s="23" t="s">
        <v>41</v>
      </c>
      <c r="B52" s="10">
        <v>9</v>
      </c>
      <c r="C52" s="2">
        <v>18</v>
      </c>
      <c r="D52" s="2">
        <v>27</v>
      </c>
      <c r="E52" s="2">
        <v>4</v>
      </c>
    </row>
    <row r="53" spans="1:5" ht="15.75" x14ac:dyDescent="0.25">
      <c r="A53" s="23" t="s">
        <v>42</v>
      </c>
      <c r="B53" s="10">
        <v>9</v>
      </c>
      <c r="C53" s="2">
        <v>18</v>
      </c>
      <c r="D53" s="2">
        <v>27</v>
      </c>
      <c r="E53" s="2">
        <v>4</v>
      </c>
    </row>
    <row r="54" spans="1:5" ht="15.75" x14ac:dyDescent="0.25">
      <c r="A54" s="23" t="s">
        <v>43</v>
      </c>
      <c r="B54" s="10">
        <v>18</v>
      </c>
      <c r="C54" s="2" t="s">
        <v>7</v>
      </c>
      <c r="D54" s="2">
        <v>18</v>
      </c>
      <c r="E54" s="2">
        <v>2</v>
      </c>
    </row>
    <row r="55" spans="1:5" x14ac:dyDescent="0.25">
      <c r="A55" s="3" t="s">
        <v>47</v>
      </c>
      <c r="B55" s="13">
        <v>18</v>
      </c>
      <c r="C55" s="13" t="s">
        <v>7</v>
      </c>
      <c r="D55" s="13">
        <v>18</v>
      </c>
      <c r="E55" s="13">
        <v>2</v>
      </c>
    </row>
    <row r="56" spans="1:5" x14ac:dyDescent="0.25">
      <c r="A56" s="4" t="s">
        <v>14</v>
      </c>
      <c r="B56" s="5">
        <f>SUM(B49:B55)</f>
        <v>99</v>
      </c>
      <c r="C56" s="5">
        <f>SUM(C48:C55)</f>
        <v>168</v>
      </c>
      <c r="D56" s="5">
        <f>SUM(D48:D55)</f>
        <v>267</v>
      </c>
      <c r="E56" s="5">
        <f>SUM(E48:E55)</f>
        <v>31</v>
      </c>
    </row>
    <row r="57" spans="1:5" x14ac:dyDescent="0.25">
      <c r="A57" s="8"/>
      <c r="B57" s="9"/>
      <c r="C57" s="9"/>
      <c r="D57" s="9"/>
      <c r="E57" s="9"/>
    </row>
    <row r="58" spans="1:5" x14ac:dyDescent="0.25">
      <c r="A58" s="5" t="s">
        <v>0</v>
      </c>
      <c r="B58" s="44" t="s">
        <v>1</v>
      </c>
      <c r="C58" s="47"/>
      <c r="D58" s="47"/>
      <c r="E58" s="45" t="s">
        <v>2</v>
      </c>
    </row>
    <row r="59" spans="1:5" x14ac:dyDescent="0.25">
      <c r="A59" s="5"/>
      <c r="B59" s="5" t="s">
        <v>3</v>
      </c>
      <c r="C59" s="5" t="s">
        <v>4</v>
      </c>
      <c r="D59" s="5" t="s">
        <v>5</v>
      </c>
      <c r="E59" s="48"/>
    </row>
    <row r="60" spans="1:5" x14ac:dyDescent="0.25">
      <c r="A60" s="28" t="s">
        <v>40</v>
      </c>
      <c r="B60" s="2" t="s">
        <v>7</v>
      </c>
      <c r="C60" s="2">
        <v>24</v>
      </c>
      <c r="D60" s="2">
        <v>24</v>
      </c>
      <c r="E60" s="2">
        <v>3</v>
      </c>
    </row>
    <row r="61" spans="1:5" x14ac:dyDescent="0.25">
      <c r="A61" s="28" t="s">
        <v>48</v>
      </c>
      <c r="B61" s="2">
        <v>16</v>
      </c>
      <c r="C61" s="2">
        <v>30</v>
      </c>
      <c r="D61" s="2">
        <v>46</v>
      </c>
      <c r="E61" s="2">
        <v>6</v>
      </c>
    </row>
    <row r="62" spans="1:5" x14ac:dyDescent="0.25">
      <c r="A62" s="28" t="s">
        <v>49</v>
      </c>
      <c r="B62" s="2">
        <v>18</v>
      </c>
      <c r="C62" s="2">
        <v>18</v>
      </c>
      <c r="D62" s="2">
        <v>36</v>
      </c>
      <c r="E62" s="2">
        <v>5</v>
      </c>
    </row>
    <row r="63" spans="1:5" x14ac:dyDescent="0.25">
      <c r="A63" s="28" t="s">
        <v>50</v>
      </c>
      <c r="B63" s="2">
        <v>9</v>
      </c>
      <c r="C63" s="2">
        <v>9</v>
      </c>
      <c r="D63" s="2">
        <v>18</v>
      </c>
      <c r="E63" s="2">
        <v>2</v>
      </c>
    </row>
    <row r="64" spans="1:5" x14ac:dyDescent="0.25">
      <c r="A64" s="28" t="s">
        <v>52</v>
      </c>
      <c r="B64" s="2" t="s">
        <v>7</v>
      </c>
      <c r="C64" s="2">
        <v>18</v>
      </c>
      <c r="D64" s="2">
        <v>18</v>
      </c>
      <c r="E64" s="2">
        <v>3</v>
      </c>
    </row>
    <row r="65" spans="1:5" ht="16.5" customHeight="1" x14ac:dyDescent="0.25">
      <c r="A65" s="28" t="s">
        <v>51</v>
      </c>
      <c r="B65" s="2">
        <v>18</v>
      </c>
      <c r="C65" s="2">
        <v>24</v>
      </c>
      <c r="D65" s="2">
        <v>42</v>
      </c>
      <c r="E65" s="2">
        <v>5</v>
      </c>
    </row>
    <row r="66" spans="1:5" x14ac:dyDescent="0.25">
      <c r="A66" s="28" t="s">
        <v>53</v>
      </c>
      <c r="B66" s="2">
        <v>18</v>
      </c>
      <c r="C66" s="2" t="s">
        <v>7</v>
      </c>
      <c r="D66" s="2">
        <v>18</v>
      </c>
      <c r="E66" s="2">
        <v>2</v>
      </c>
    </row>
    <row r="67" spans="1:5" x14ac:dyDescent="0.25">
      <c r="A67" s="28" t="s">
        <v>54</v>
      </c>
      <c r="B67" s="2">
        <v>18</v>
      </c>
      <c r="C67" s="2" t="s">
        <v>7</v>
      </c>
      <c r="D67" s="2">
        <v>18</v>
      </c>
      <c r="E67" s="2">
        <v>2</v>
      </c>
    </row>
    <row r="68" spans="1:5" x14ac:dyDescent="0.25">
      <c r="A68" s="4" t="s">
        <v>15</v>
      </c>
      <c r="B68" s="5">
        <f>SUM(B61:B67)</f>
        <v>97</v>
      </c>
      <c r="C68" s="5">
        <f>SUM(C60:C67)</f>
        <v>123</v>
      </c>
      <c r="D68" s="5">
        <f>SUM(D60:D67)</f>
        <v>220</v>
      </c>
      <c r="E68" s="5">
        <f>SUM(E60:E67)</f>
        <v>28</v>
      </c>
    </row>
    <row r="69" spans="1:5" x14ac:dyDescent="0.25">
      <c r="A69" s="8"/>
      <c r="B69" s="9"/>
      <c r="C69" s="9"/>
      <c r="D69" s="9"/>
      <c r="E69" s="9"/>
    </row>
    <row r="70" spans="1:5" x14ac:dyDescent="0.25">
      <c r="A70" s="45" t="s">
        <v>0</v>
      </c>
      <c r="B70" s="44" t="s">
        <v>1</v>
      </c>
      <c r="C70" s="47"/>
      <c r="D70" s="47"/>
      <c r="E70" s="45" t="s">
        <v>2</v>
      </c>
    </row>
    <row r="71" spans="1:5" x14ac:dyDescent="0.25">
      <c r="A71" s="46"/>
      <c r="B71" s="5" t="s">
        <v>3</v>
      </c>
      <c r="C71" s="5" t="s">
        <v>4</v>
      </c>
      <c r="D71" s="5" t="s">
        <v>5</v>
      </c>
      <c r="E71" s="48"/>
    </row>
    <row r="72" spans="1:5" x14ac:dyDescent="0.25">
      <c r="A72" s="3" t="s">
        <v>61</v>
      </c>
      <c r="B72" s="2">
        <v>9</v>
      </c>
      <c r="C72" s="2">
        <v>19</v>
      </c>
      <c r="D72" s="2">
        <v>28</v>
      </c>
      <c r="E72" s="2">
        <v>4</v>
      </c>
    </row>
    <row r="73" spans="1:5" x14ac:dyDescent="0.25">
      <c r="A73" s="28" t="s">
        <v>56</v>
      </c>
      <c r="B73" s="2">
        <v>18</v>
      </c>
      <c r="C73" s="2">
        <v>47</v>
      </c>
      <c r="D73" s="2">
        <v>65</v>
      </c>
      <c r="E73" s="2">
        <v>7</v>
      </c>
    </row>
    <row r="74" spans="1:5" x14ac:dyDescent="0.25">
      <c r="A74" s="28" t="s">
        <v>57</v>
      </c>
      <c r="B74" s="2">
        <v>18</v>
      </c>
      <c r="C74" s="2">
        <v>6</v>
      </c>
      <c r="D74" s="2">
        <v>24</v>
      </c>
      <c r="E74" s="2">
        <v>3</v>
      </c>
    </row>
    <row r="75" spans="1:5" ht="16.5" customHeight="1" x14ac:dyDescent="0.25">
      <c r="A75" s="28" t="s">
        <v>58</v>
      </c>
      <c r="B75" s="2">
        <v>18</v>
      </c>
      <c r="C75" s="2">
        <v>9</v>
      </c>
      <c r="D75" s="2">
        <v>27</v>
      </c>
      <c r="E75" s="2">
        <v>4</v>
      </c>
    </row>
    <row r="76" spans="1:5" x14ac:dyDescent="0.25">
      <c r="A76" s="28" t="s">
        <v>59</v>
      </c>
      <c r="B76" s="2" t="s">
        <v>7</v>
      </c>
      <c r="C76" s="2">
        <v>18</v>
      </c>
      <c r="D76" s="2">
        <v>18</v>
      </c>
      <c r="E76" s="2">
        <v>2</v>
      </c>
    </row>
    <row r="77" spans="1:5" x14ac:dyDescent="0.25">
      <c r="A77" s="28" t="s">
        <v>60</v>
      </c>
      <c r="B77" s="2">
        <v>18</v>
      </c>
      <c r="C77" s="2" t="s">
        <v>7</v>
      </c>
      <c r="D77" s="2">
        <v>18</v>
      </c>
      <c r="E77" s="2">
        <v>2</v>
      </c>
    </row>
    <row r="78" spans="1:5" x14ac:dyDescent="0.25">
      <c r="A78" s="28" t="s">
        <v>62</v>
      </c>
      <c r="B78" s="2">
        <v>18</v>
      </c>
      <c r="C78" s="2" t="s">
        <v>7</v>
      </c>
      <c r="D78" s="2">
        <v>18</v>
      </c>
      <c r="E78" s="2">
        <v>2</v>
      </c>
    </row>
    <row r="79" spans="1:5" x14ac:dyDescent="0.25">
      <c r="A79" s="4" t="s">
        <v>16</v>
      </c>
      <c r="B79" s="5">
        <f>SUM(B72:B78)</f>
        <v>99</v>
      </c>
      <c r="C79" s="5">
        <f>SUM(C72:C78)</f>
        <v>99</v>
      </c>
      <c r="D79" s="5">
        <f>SUM(D72:D78)</f>
        <v>198</v>
      </c>
      <c r="E79" s="5">
        <f>SUM(E72:E78)</f>
        <v>24</v>
      </c>
    </row>
    <row r="80" spans="1:5" x14ac:dyDescent="0.25">
      <c r="A80" s="6"/>
      <c r="B80" s="7"/>
      <c r="C80" s="7"/>
      <c r="D80" s="7"/>
      <c r="E80" s="7"/>
    </row>
    <row r="81" spans="1:5" x14ac:dyDescent="0.25">
      <c r="A81" s="45" t="s">
        <v>0</v>
      </c>
      <c r="B81" s="49" t="s">
        <v>1</v>
      </c>
      <c r="C81" s="50"/>
      <c r="D81" s="51"/>
      <c r="E81" s="45" t="s">
        <v>2</v>
      </c>
    </row>
    <row r="82" spans="1:5" x14ac:dyDescent="0.25">
      <c r="A82" s="46"/>
      <c r="B82" s="5" t="s">
        <v>3</v>
      </c>
      <c r="C82" s="5" t="s">
        <v>4</v>
      </c>
      <c r="D82" s="5" t="s">
        <v>5</v>
      </c>
      <c r="E82" s="48"/>
    </row>
    <row r="83" spans="1:5" ht="18" customHeight="1" x14ac:dyDescent="0.25">
      <c r="A83" s="28" t="s">
        <v>63</v>
      </c>
      <c r="B83" s="2">
        <v>18</v>
      </c>
      <c r="C83" s="2" t="s">
        <v>7</v>
      </c>
      <c r="D83" s="2">
        <v>18</v>
      </c>
      <c r="E83" s="2">
        <v>2</v>
      </c>
    </row>
    <row r="84" spans="1:5" ht="30" x14ac:dyDescent="0.25">
      <c r="A84" s="32" t="s">
        <v>64</v>
      </c>
      <c r="B84" s="2">
        <v>8</v>
      </c>
      <c r="C84" s="2">
        <v>12</v>
      </c>
      <c r="D84" s="2">
        <v>20</v>
      </c>
      <c r="E84" s="2">
        <v>3</v>
      </c>
    </row>
    <row r="85" spans="1:5" x14ac:dyDescent="0.25">
      <c r="A85" s="28" t="s">
        <v>65</v>
      </c>
      <c r="B85" s="14">
        <v>9</v>
      </c>
      <c r="C85" s="14">
        <v>18</v>
      </c>
      <c r="D85" s="14">
        <v>27</v>
      </c>
      <c r="E85" s="14">
        <v>3</v>
      </c>
    </row>
    <row r="86" spans="1:5" x14ac:dyDescent="0.25">
      <c r="A86" s="28" t="s">
        <v>66</v>
      </c>
      <c r="B86" s="2" t="s">
        <v>7</v>
      </c>
      <c r="C86" s="2">
        <v>18</v>
      </c>
      <c r="D86" s="2">
        <v>18</v>
      </c>
      <c r="E86" s="2">
        <v>2</v>
      </c>
    </row>
    <row r="87" spans="1:5" x14ac:dyDescent="0.25">
      <c r="A87" s="28" t="s">
        <v>67</v>
      </c>
      <c r="B87" s="11">
        <v>18</v>
      </c>
      <c r="C87" s="11" t="s">
        <v>7</v>
      </c>
      <c r="D87" s="11">
        <v>18</v>
      </c>
      <c r="E87" s="11">
        <v>2</v>
      </c>
    </row>
    <row r="88" spans="1:5" x14ac:dyDescent="0.25">
      <c r="A88" s="28" t="s">
        <v>68</v>
      </c>
      <c r="B88" s="30">
        <v>18</v>
      </c>
      <c r="C88" s="31" t="s">
        <v>7</v>
      </c>
      <c r="D88" s="31">
        <v>18</v>
      </c>
      <c r="E88" s="14">
        <v>2</v>
      </c>
    </row>
    <row r="89" spans="1:5" x14ac:dyDescent="0.25">
      <c r="A89" s="28" t="s">
        <v>69</v>
      </c>
      <c r="B89" s="15" t="s">
        <v>7</v>
      </c>
      <c r="C89" s="15"/>
      <c r="D89" s="15">
        <v>360</v>
      </c>
      <c r="E89" s="16">
        <v>12</v>
      </c>
    </row>
    <row r="90" spans="1:5" x14ac:dyDescent="0.25">
      <c r="A90" s="4" t="s">
        <v>17</v>
      </c>
      <c r="B90" s="17">
        <f>SUM(B83:B89)</f>
        <v>71</v>
      </c>
      <c r="C90" s="17">
        <f>SUM(C84:C89)</f>
        <v>48</v>
      </c>
      <c r="D90" s="17">
        <f>SUM(D83:D89)</f>
        <v>479</v>
      </c>
      <c r="E90" s="18">
        <f>SUM(E83:E89)</f>
        <v>26</v>
      </c>
    </row>
    <row r="92" spans="1:5" x14ac:dyDescent="0.25">
      <c r="A92" s="45" t="s">
        <v>0</v>
      </c>
      <c r="B92" s="49" t="s">
        <v>1</v>
      </c>
      <c r="C92" s="50"/>
      <c r="D92" s="51"/>
      <c r="E92" s="45" t="s">
        <v>2</v>
      </c>
    </row>
    <row r="93" spans="1:5" x14ac:dyDescent="0.25">
      <c r="A93" s="46"/>
      <c r="B93" s="5" t="s">
        <v>3</v>
      </c>
      <c r="C93" s="5" t="s">
        <v>4</v>
      </c>
      <c r="D93" s="5" t="s">
        <v>5</v>
      </c>
      <c r="E93" s="48"/>
    </row>
    <row r="94" spans="1:5" ht="30" x14ac:dyDescent="0.25">
      <c r="A94" s="32" t="s">
        <v>70</v>
      </c>
      <c r="B94" s="2">
        <v>18</v>
      </c>
      <c r="C94" s="2" t="s">
        <v>7</v>
      </c>
      <c r="D94" s="2">
        <v>18</v>
      </c>
      <c r="E94" s="2">
        <v>2</v>
      </c>
    </row>
    <row r="95" spans="1:5" s="1" customFormat="1" x14ac:dyDescent="0.25">
      <c r="A95" s="32" t="s">
        <v>74</v>
      </c>
      <c r="B95" s="2">
        <v>7</v>
      </c>
      <c r="C95" s="2" t="s">
        <v>7</v>
      </c>
      <c r="D95" s="2">
        <v>7</v>
      </c>
      <c r="E95" s="2">
        <v>1</v>
      </c>
    </row>
    <row r="96" spans="1:5" x14ac:dyDescent="0.25">
      <c r="A96" s="28" t="s">
        <v>66</v>
      </c>
      <c r="B96" s="2" t="s">
        <v>7</v>
      </c>
      <c r="C96" s="2">
        <v>18</v>
      </c>
      <c r="D96" s="2">
        <v>18</v>
      </c>
      <c r="E96" s="2">
        <v>2</v>
      </c>
    </row>
    <row r="97" spans="1:5" ht="25.5" x14ac:dyDescent="0.25">
      <c r="A97" s="33" t="s">
        <v>71</v>
      </c>
      <c r="B97" s="14">
        <v>18</v>
      </c>
      <c r="C97" s="14">
        <v>9</v>
      </c>
      <c r="D97" s="14">
        <v>27</v>
      </c>
      <c r="E97" s="14">
        <v>3</v>
      </c>
    </row>
    <row r="98" spans="1:5" x14ac:dyDescent="0.25">
      <c r="A98" s="28" t="s">
        <v>72</v>
      </c>
      <c r="B98" s="2" t="s">
        <v>7</v>
      </c>
      <c r="C98" s="2">
        <v>18</v>
      </c>
      <c r="D98" s="2">
        <v>18</v>
      </c>
      <c r="E98" s="2">
        <v>3</v>
      </c>
    </row>
    <row r="99" spans="1:5" x14ac:dyDescent="0.25">
      <c r="A99" s="28" t="s">
        <v>73</v>
      </c>
      <c r="B99" s="11" t="s">
        <v>7</v>
      </c>
      <c r="C99" s="11" t="s">
        <v>7</v>
      </c>
      <c r="D99" s="11" t="s">
        <v>7</v>
      </c>
      <c r="E99" s="11">
        <v>15</v>
      </c>
    </row>
    <row r="100" spans="1:5" x14ac:dyDescent="0.25">
      <c r="A100" s="4" t="s">
        <v>75</v>
      </c>
      <c r="B100" s="17">
        <f>SUM(B94:B99)</f>
        <v>43</v>
      </c>
      <c r="C100" s="17">
        <f>SUM(C96:C99)</f>
        <v>45</v>
      </c>
      <c r="D100" s="17">
        <f>SUM(D94:D99)</f>
        <v>88</v>
      </c>
      <c r="E100" s="18">
        <f>SUM(E94:E99)</f>
        <v>26</v>
      </c>
    </row>
  </sheetData>
  <mergeCells count="22">
    <mergeCell ref="A92:A93"/>
    <mergeCell ref="B92:D92"/>
    <mergeCell ref="E92:E93"/>
    <mergeCell ref="E70:E71"/>
    <mergeCell ref="E58:E59"/>
    <mergeCell ref="B81:D81"/>
    <mergeCell ref="A20:A21"/>
    <mergeCell ref="B20:D20"/>
    <mergeCell ref="E20:E21"/>
    <mergeCell ref="A81:A82"/>
    <mergeCell ref="E81:E82"/>
    <mergeCell ref="A6:A7"/>
    <mergeCell ref="B6:D6"/>
    <mergeCell ref="E6:E7"/>
    <mergeCell ref="A32:A33"/>
    <mergeCell ref="A70:A71"/>
    <mergeCell ref="B32:D32"/>
    <mergeCell ref="E32:E33"/>
    <mergeCell ref="B46:D46"/>
    <mergeCell ref="B58:D58"/>
    <mergeCell ref="B70:D70"/>
    <mergeCell ref="E46:E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5"/>
  <sheetViews>
    <sheetView workbookViewId="0">
      <selection activeCell="B17" sqref="B17"/>
    </sheetView>
  </sheetViews>
  <sheetFormatPr defaultRowHeight="15" x14ac:dyDescent="0.25"/>
  <cols>
    <col min="1" max="1" width="9.85546875" customWidth="1"/>
    <col min="2" max="2" width="35.42578125" customWidth="1"/>
    <col min="3" max="3" width="14.5703125" customWidth="1"/>
    <col min="4" max="4" width="11.5703125" customWidth="1"/>
  </cols>
  <sheetData>
    <row r="3" spans="1:4" ht="29.25" x14ac:dyDescent="0.25">
      <c r="A3" s="34" t="s">
        <v>76</v>
      </c>
      <c r="B3" s="35" t="s">
        <v>77</v>
      </c>
      <c r="C3" s="36" t="s">
        <v>1</v>
      </c>
      <c r="D3" s="36" t="s">
        <v>2</v>
      </c>
    </row>
    <row r="4" spans="1:4" x14ac:dyDescent="0.25">
      <c r="A4" s="39">
        <v>1</v>
      </c>
      <c r="B4" s="37" t="s">
        <v>78</v>
      </c>
      <c r="C4" s="39">
        <v>18</v>
      </c>
      <c r="D4" s="40">
        <v>2</v>
      </c>
    </row>
    <row r="5" spans="1:4" x14ac:dyDescent="0.25">
      <c r="A5" s="39">
        <v>1</v>
      </c>
      <c r="B5" s="37" t="s">
        <v>79</v>
      </c>
      <c r="C5" s="39">
        <v>18</v>
      </c>
      <c r="D5" s="40">
        <v>2</v>
      </c>
    </row>
    <row r="6" spans="1:4" x14ac:dyDescent="0.25">
      <c r="A6" s="40">
        <v>1</v>
      </c>
      <c r="B6" s="37" t="s">
        <v>80</v>
      </c>
      <c r="C6" s="40">
        <v>18</v>
      </c>
      <c r="D6" s="40">
        <v>2</v>
      </c>
    </row>
    <row r="7" spans="1:4" x14ac:dyDescent="0.25">
      <c r="A7" s="40">
        <v>2</v>
      </c>
      <c r="B7" s="37" t="s">
        <v>81</v>
      </c>
      <c r="C7" s="39">
        <v>18</v>
      </c>
      <c r="D7" s="40">
        <v>2</v>
      </c>
    </row>
    <row r="8" spans="1:4" x14ac:dyDescent="0.25">
      <c r="A8" s="40">
        <v>2</v>
      </c>
      <c r="B8" s="37" t="s">
        <v>82</v>
      </c>
      <c r="C8" s="39">
        <v>18</v>
      </c>
      <c r="D8" s="39">
        <v>2</v>
      </c>
    </row>
    <row r="9" spans="1:4" x14ac:dyDescent="0.25">
      <c r="A9" s="40">
        <v>2</v>
      </c>
      <c r="B9" s="37" t="s">
        <v>83</v>
      </c>
      <c r="C9" s="40">
        <v>18</v>
      </c>
      <c r="D9" s="39">
        <v>2</v>
      </c>
    </row>
    <row r="13" spans="1:4" ht="29.25" x14ac:dyDescent="0.25">
      <c r="A13" s="34" t="s">
        <v>76</v>
      </c>
      <c r="B13" s="35" t="s">
        <v>77</v>
      </c>
      <c r="C13" s="36" t="s">
        <v>1</v>
      </c>
      <c r="D13" s="36" t="s">
        <v>2</v>
      </c>
    </row>
    <row r="14" spans="1:4" x14ac:dyDescent="0.25">
      <c r="A14" s="39">
        <v>3</v>
      </c>
      <c r="B14" s="37" t="s">
        <v>84</v>
      </c>
      <c r="C14" s="39">
        <v>18</v>
      </c>
      <c r="D14" s="40">
        <v>2</v>
      </c>
    </row>
    <row r="15" spans="1:4" x14ac:dyDescent="0.25">
      <c r="A15" s="39">
        <v>3</v>
      </c>
      <c r="B15" s="37" t="s">
        <v>85</v>
      </c>
      <c r="C15" s="39">
        <v>18</v>
      </c>
      <c r="D15" s="40">
        <v>2</v>
      </c>
    </row>
    <row r="16" spans="1:4" ht="30" x14ac:dyDescent="0.25">
      <c r="A16" s="40">
        <v>4</v>
      </c>
      <c r="B16" s="41" t="s">
        <v>86</v>
      </c>
      <c r="C16" s="40">
        <v>18</v>
      </c>
      <c r="D16" s="40">
        <v>2</v>
      </c>
    </row>
    <row r="17" spans="1:6" x14ac:dyDescent="0.25">
      <c r="A17" s="40">
        <v>4</v>
      </c>
      <c r="B17" s="37" t="s">
        <v>114</v>
      </c>
      <c r="C17" s="39">
        <v>18</v>
      </c>
      <c r="D17" s="40">
        <v>2</v>
      </c>
    </row>
    <row r="18" spans="1:6" x14ac:dyDescent="0.25">
      <c r="F18" s="38"/>
    </row>
    <row r="21" spans="1:6" ht="29.25" x14ac:dyDescent="0.25">
      <c r="A21" s="42" t="s">
        <v>76</v>
      </c>
      <c r="B21" s="35" t="s">
        <v>77</v>
      </c>
      <c r="C21" s="35" t="s">
        <v>1</v>
      </c>
      <c r="D21" s="35" t="s">
        <v>2</v>
      </c>
    </row>
    <row r="22" spans="1:6" ht="30" x14ac:dyDescent="0.25">
      <c r="A22" s="39">
        <v>3</v>
      </c>
      <c r="B22" s="41" t="s">
        <v>87</v>
      </c>
      <c r="C22" s="39">
        <v>18</v>
      </c>
      <c r="D22" s="40">
        <v>2</v>
      </c>
    </row>
    <row r="23" spans="1:6" x14ac:dyDescent="0.25">
      <c r="A23" s="39">
        <v>3</v>
      </c>
      <c r="B23" s="37" t="s">
        <v>88</v>
      </c>
      <c r="C23" s="39">
        <v>18</v>
      </c>
      <c r="D23" s="40">
        <v>2</v>
      </c>
    </row>
    <row r="24" spans="1:6" ht="30" x14ac:dyDescent="0.25">
      <c r="A24" s="40">
        <v>4</v>
      </c>
      <c r="B24" s="41" t="s">
        <v>89</v>
      </c>
      <c r="C24" s="40">
        <v>18</v>
      </c>
      <c r="D24" s="40">
        <v>2</v>
      </c>
    </row>
    <row r="25" spans="1:6" ht="45" x14ac:dyDescent="0.25">
      <c r="A25" s="40">
        <v>4</v>
      </c>
      <c r="B25" s="41" t="s">
        <v>90</v>
      </c>
      <c r="C25" s="39">
        <v>18</v>
      </c>
      <c r="D25" s="40">
        <v>2</v>
      </c>
    </row>
    <row r="29" spans="1:6" ht="29.25" x14ac:dyDescent="0.25">
      <c r="A29" s="34" t="s">
        <v>76</v>
      </c>
      <c r="B29" s="35" t="s">
        <v>77</v>
      </c>
      <c r="C29" s="36" t="s">
        <v>1</v>
      </c>
      <c r="D29" s="36" t="s">
        <v>2</v>
      </c>
    </row>
    <row r="30" spans="1:6" x14ac:dyDescent="0.25">
      <c r="A30" s="39">
        <v>3</v>
      </c>
      <c r="B30" s="37" t="s">
        <v>94</v>
      </c>
      <c r="C30" s="39">
        <v>18</v>
      </c>
      <c r="D30" s="40">
        <v>2</v>
      </c>
    </row>
    <row r="31" spans="1:6" x14ac:dyDescent="0.25">
      <c r="A31" s="39">
        <v>3</v>
      </c>
      <c r="B31" s="37" t="s">
        <v>91</v>
      </c>
      <c r="C31" s="39">
        <v>18</v>
      </c>
      <c r="D31" s="40">
        <v>2</v>
      </c>
    </row>
    <row r="32" spans="1:6" ht="45" x14ac:dyDescent="0.25">
      <c r="A32" s="40">
        <v>4</v>
      </c>
      <c r="B32" s="41" t="s">
        <v>92</v>
      </c>
      <c r="C32" s="40">
        <v>18</v>
      </c>
      <c r="D32" s="40">
        <v>2</v>
      </c>
    </row>
    <row r="33" spans="1:4" x14ac:dyDescent="0.25">
      <c r="A33" s="40">
        <v>4</v>
      </c>
      <c r="B33" s="37" t="s">
        <v>93</v>
      </c>
      <c r="C33" s="39">
        <v>18</v>
      </c>
      <c r="D33" s="40">
        <v>2</v>
      </c>
    </row>
    <row r="37" spans="1:4" ht="29.25" x14ac:dyDescent="0.25">
      <c r="A37" s="42" t="s">
        <v>76</v>
      </c>
      <c r="B37" s="35" t="s">
        <v>77</v>
      </c>
      <c r="C37" s="35" t="s">
        <v>1</v>
      </c>
      <c r="D37" s="35" t="s">
        <v>2</v>
      </c>
    </row>
    <row r="38" spans="1:4" x14ac:dyDescent="0.25">
      <c r="A38" s="39">
        <v>5</v>
      </c>
      <c r="B38" s="37" t="s">
        <v>95</v>
      </c>
      <c r="C38" s="39">
        <v>18</v>
      </c>
      <c r="D38" s="40">
        <v>2</v>
      </c>
    </row>
    <row r="39" spans="1:4" ht="30" x14ac:dyDescent="0.25">
      <c r="A39" s="39">
        <v>5</v>
      </c>
      <c r="B39" s="41" t="s">
        <v>96</v>
      </c>
      <c r="C39" s="39">
        <v>18</v>
      </c>
      <c r="D39" s="40">
        <v>2</v>
      </c>
    </row>
    <row r="40" spans="1:4" x14ac:dyDescent="0.25">
      <c r="A40" s="40">
        <v>6</v>
      </c>
      <c r="B40" s="37" t="s">
        <v>97</v>
      </c>
      <c r="C40" s="40">
        <v>18</v>
      </c>
      <c r="D40" s="40">
        <v>2</v>
      </c>
    </row>
    <row r="41" spans="1:4" ht="30" x14ac:dyDescent="0.25">
      <c r="A41" s="40">
        <v>7</v>
      </c>
      <c r="B41" s="41" t="s">
        <v>98</v>
      </c>
      <c r="C41" s="39">
        <v>18</v>
      </c>
      <c r="D41" s="40">
        <v>2</v>
      </c>
    </row>
    <row r="42" spans="1:4" x14ac:dyDescent="0.25">
      <c r="A42" s="40">
        <v>5</v>
      </c>
      <c r="B42" s="37" t="s">
        <v>99</v>
      </c>
      <c r="C42" s="39">
        <v>18</v>
      </c>
      <c r="D42" s="39">
        <v>2</v>
      </c>
    </row>
    <row r="43" spans="1:4" x14ac:dyDescent="0.25">
      <c r="A43" s="40">
        <v>5</v>
      </c>
      <c r="B43" s="37" t="s">
        <v>100</v>
      </c>
      <c r="C43" s="40">
        <v>18</v>
      </c>
      <c r="D43" s="39">
        <v>2</v>
      </c>
    </row>
    <row r="44" spans="1:4" ht="45" customHeight="1" x14ac:dyDescent="0.25">
      <c r="A44" s="40">
        <v>6</v>
      </c>
      <c r="B44" s="41" t="s">
        <v>101</v>
      </c>
      <c r="C44" s="40">
        <v>18</v>
      </c>
      <c r="D44" s="40">
        <v>2</v>
      </c>
    </row>
    <row r="45" spans="1:4" x14ac:dyDescent="0.25">
      <c r="A45" s="40">
        <v>6</v>
      </c>
      <c r="B45" s="37" t="s">
        <v>102</v>
      </c>
      <c r="C45" s="40">
        <v>18</v>
      </c>
      <c r="D45" s="40">
        <v>2</v>
      </c>
    </row>
    <row r="48" spans="1:4" ht="29.25" x14ac:dyDescent="0.25">
      <c r="A48" s="42" t="s">
        <v>76</v>
      </c>
      <c r="B48" s="35" t="s">
        <v>77</v>
      </c>
      <c r="C48" s="35" t="s">
        <v>1</v>
      </c>
      <c r="D48" s="35" t="s">
        <v>2</v>
      </c>
    </row>
    <row r="49" spans="1:4" x14ac:dyDescent="0.25">
      <c r="A49" s="39">
        <v>5</v>
      </c>
      <c r="B49" s="37" t="s">
        <v>103</v>
      </c>
      <c r="C49" s="39">
        <v>18</v>
      </c>
      <c r="D49" s="40">
        <v>2</v>
      </c>
    </row>
    <row r="50" spans="1:4" x14ac:dyDescent="0.25">
      <c r="A50" s="39">
        <v>5</v>
      </c>
      <c r="B50" s="37" t="s">
        <v>104</v>
      </c>
      <c r="C50" s="39">
        <v>18</v>
      </c>
      <c r="D50" s="40">
        <v>2</v>
      </c>
    </row>
    <row r="51" spans="1:4" x14ac:dyDescent="0.25">
      <c r="A51" s="40">
        <v>6</v>
      </c>
      <c r="B51" s="37" t="s">
        <v>105</v>
      </c>
      <c r="C51" s="40">
        <v>18</v>
      </c>
      <c r="D51" s="40">
        <v>2</v>
      </c>
    </row>
    <row r="52" spans="1:4" x14ac:dyDescent="0.25">
      <c r="A52" s="40">
        <v>6</v>
      </c>
      <c r="B52" s="37" t="s">
        <v>106</v>
      </c>
      <c r="C52" s="39">
        <v>18</v>
      </c>
      <c r="D52" s="40">
        <v>2</v>
      </c>
    </row>
    <row r="55" spans="1:4" ht="29.25" x14ac:dyDescent="0.25">
      <c r="A55" s="42" t="s">
        <v>76</v>
      </c>
      <c r="B55" s="35" t="s">
        <v>77</v>
      </c>
      <c r="C55" s="35" t="s">
        <v>1</v>
      </c>
      <c r="D55" s="35" t="s">
        <v>2</v>
      </c>
    </row>
    <row r="56" spans="1:4" x14ac:dyDescent="0.25">
      <c r="A56" s="39">
        <v>5</v>
      </c>
      <c r="B56" s="37" t="s">
        <v>107</v>
      </c>
      <c r="C56" s="39">
        <v>18</v>
      </c>
      <c r="D56" s="40">
        <v>2</v>
      </c>
    </row>
    <row r="57" spans="1:4" x14ac:dyDescent="0.25">
      <c r="A57" s="39">
        <v>5</v>
      </c>
      <c r="B57" s="37" t="s">
        <v>108</v>
      </c>
      <c r="C57" s="39">
        <v>18</v>
      </c>
      <c r="D57" s="40">
        <v>2</v>
      </c>
    </row>
    <row r="58" spans="1:4" x14ac:dyDescent="0.25">
      <c r="A58" s="40">
        <v>6</v>
      </c>
      <c r="B58" s="37" t="s">
        <v>109</v>
      </c>
      <c r="C58" s="40">
        <v>18</v>
      </c>
      <c r="D58" s="40">
        <v>2</v>
      </c>
    </row>
    <row r="59" spans="1:4" x14ac:dyDescent="0.25">
      <c r="A59" s="40">
        <v>6</v>
      </c>
      <c r="B59" s="37" t="s">
        <v>110</v>
      </c>
      <c r="C59" s="39">
        <v>18</v>
      </c>
      <c r="D59" s="40">
        <v>2</v>
      </c>
    </row>
    <row r="62" spans="1:4" ht="29.25" x14ac:dyDescent="0.25">
      <c r="A62" s="42" t="s">
        <v>76</v>
      </c>
      <c r="B62" s="35" t="s">
        <v>77</v>
      </c>
      <c r="C62" s="35" t="s">
        <v>1</v>
      </c>
      <c r="D62" s="35" t="s">
        <v>2</v>
      </c>
    </row>
    <row r="63" spans="1:4" ht="30" x14ac:dyDescent="0.25">
      <c r="A63" s="39">
        <v>7</v>
      </c>
      <c r="B63" s="41" t="s">
        <v>111</v>
      </c>
      <c r="C63" s="39">
        <v>18</v>
      </c>
      <c r="D63" s="40">
        <v>2</v>
      </c>
    </row>
    <row r="64" spans="1:4" x14ac:dyDescent="0.25">
      <c r="A64" s="39">
        <v>7</v>
      </c>
      <c r="B64" s="37" t="s">
        <v>112</v>
      </c>
      <c r="C64" s="39">
        <v>18</v>
      </c>
      <c r="D64" s="40">
        <v>2</v>
      </c>
    </row>
    <row r="65" spans="1:4" x14ac:dyDescent="0.25">
      <c r="A65" s="40">
        <v>7</v>
      </c>
      <c r="B65" s="37" t="s">
        <v>113</v>
      </c>
      <c r="C65" s="40">
        <v>18</v>
      </c>
      <c r="D65" s="40">
        <v>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Program</vt:lpstr>
      <vt:lpstr>Fakultety</vt:lpstr>
      <vt:lpstr>Arkusz3</vt:lpstr>
    </vt:vector>
  </TitlesOfParts>
  <Company>Szkoła Główna Gospodarstwa Wiejskiego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Zawadzka</dc:creator>
  <cp:lastModifiedBy>Anna Zawadzka</cp:lastModifiedBy>
  <dcterms:created xsi:type="dcterms:W3CDTF">2019-08-30T06:00:23Z</dcterms:created>
  <dcterms:modified xsi:type="dcterms:W3CDTF">2020-02-19T14:02:27Z</dcterms:modified>
</cp:coreProperties>
</file>